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olga_vecchione_regione_campania_it/Documents/Desktop/Legge Regionale 6_2007/Residenze/Triennio 2025_2027/Avviso Centro di residenza/"/>
    </mc:Choice>
  </mc:AlternateContent>
  <xr:revisionPtr revIDLastSave="11" documentId="11_FB6EC3B285477414976396432BA6105157A05ABA" xr6:coauthVersionLast="47" xr6:coauthVersionMax="47" xr10:uidLastSave="{44AC8430-6183-403F-902F-0C8BEEA4621A}"/>
  <bookViews>
    <workbookView xWindow="-120" yWindow="-120" windowWidth="25440" windowHeight="15390" xr2:uid="{00000000-000D-0000-FFFF-FFFF00000000}"/>
  </bookViews>
  <sheets>
    <sheet name="Bilancio" sheetId="8" r:id="rId1"/>
  </sheets>
  <definedNames>
    <definedName name="_xlnm.Print_Area" localSheetId="0">Bilancio!$A$1:$I$32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22" i="8" s="1"/>
  <c r="D25" i="8" s="1"/>
  <c r="E11" i="8"/>
  <c r="F11" i="8"/>
  <c r="F22" i="8" s="1"/>
  <c r="F25" i="8" s="1"/>
  <c r="G11" i="8"/>
  <c r="H11" i="8"/>
  <c r="H22" i="8" s="1"/>
  <c r="H25" i="8" s="1"/>
  <c r="D15" i="8"/>
  <c r="E15" i="8"/>
  <c r="E18" i="8" s="1"/>
  <c r="F15" i="8"/>
  <c r="G15" i="8"/>
  <c r="G18" i="8" s="1"/>
  <c r="H15" i="8"/>
  <c r="D16" i="8"/>
  <c r="E16" i="8"/>
  <c r="F16" i="8"/>
  <c r="F18" i="8" s="1"/>
  <c r="G16" i="8"/>
  <c r="H16" i="8"/>
  <c r="D17" i="8"/>
  <c r="E17" i="8"/>
  <c r="F17" i="8"/>
  <c r="G17" i="8"/>
  <c r="H17" i="8"/>
  <c r="D18" i="8"/>
  <c r="H18" i="8"/>
  <c r="E22" i="8"/>
  <c r="E25" i="8" s="1"/>
  <c r="G22" i="8"/>
  <c r="G25" i="8" s="1"/>
  <c r="C4" i="8"/>
  <c r="C5" i="8"/>
  <c r="I11" i="8"/>
  <c r="I22" i="8" s="1"/>
  <c r="I15" i="8"/>
  <c r="I18" i="8" s="1"/>
  <c r="I16" i="8"/>
  <c r="I17" i="8"/>
  <c r="C6" i="8"/>
  <c r="C7" i="8"/>
  <c r="C8" i="8"/>
  <c r="C9" i="8"/>
  <c r="C10" i="8"/>
  <c r="C17" i="8"/>
  <c r="C15" i="8" l="1"/>
  <c r="C29" i="8"/>
  <c r="C30" i="8" s="1"/>
  <c r="C16" i="8"/>
  <c r="C11" i="8"/>
  <c r="I25" i="8"/>
  <c r="C26" i="8" s="1"/>
  <c r="C27" i="8" s="1"/>
  <c r="C22" i="8"/>
  <c r="C25" i="8" s="1"/>
  <c r="C31" i="8"/>
  <c r="C18" i="8" l="1"/>
  <c r="C28" i="8"/>
</calcChain>
</file>

<file path=xl/sharedStrings.xml><?xml version="1.0" encoding="utf-8"?>
<sst xmlns="http://schemas.openxmlformats.org/spreadsheetml/2006/main" count="43" uniqueCount="35">
  <si>
    <t>PROSPETTO RIASSUNTIVO</t>
  </si>
  <si>
    <t>SOGGETTO</t>
  </si>
  <si>
    <t>RESIDENZA PER ARTISTI NEI TERRITORI</t>
  </si>
  <si>
    <t>CENTRO DI RESIDENZA</t>
  </si>
  <si>
    <t>TIPOLOGIA PROGETTO</t>
  </si>
  <si>
    <t xml:space="preserve">TOTALE </t>
  </si>
  <si>
    <t>PROSPETTO RIEPILOGATIVO</t>
  </si>
  <si>
    <t>TOTALI</t>
  </si>
  <si>
    <r>
      <t xml:space="preserve">Totale deficit </t>
    </r>
    <r>
      <rPr>
        <b/>
        <sz val="14"/>
        <rFont val="Arial"/>
        <family val="2"/>
      </rPr>
      <t>Centro di residenza</t>
    </r>
  </si>
  <si>
    <r>
      <t xml:space="preserve">Totale deficit </t>
    </r>
    <r>
      <rPr>
        <b/>
        <sz val="14"/>
        <rFont val="Arial"/>
        <family val="2"/>
      </rPr>
      <t>Artisti nei territori</t>
    </r>
  </si>
  <si>
    <t>Centro di Residenza</t>
  </si>
  <si>
    <t>Cofinanziamento Regione</t>
  </si>
  <si>
    <t xml:space="preserve">Cofinanziamento Regione </t>
  </si>
  <si>
    <t xml:space="preserve">Cofinanziamento MiC </t>
  </si>
  <si>
    <t>Cofinanziamento MiC</t>
  </si>
  <si>
    <t>A)           
QUOTA DESTINATA ALLA RESIDENZA DEGLI ARTISTI (minimo 65%)</t>
  </si>
  <si>
    <t>C)                                           QUOTA DESTINATA ALLE SPESE GENERALI
(massimo 25%)</t>
  </si>
  <si>
    <t>Residenze per Artisti nei territori</t>
  </si>
  <si>
    <t xml:space="preserve">TOTALE COSTI/SPESE </t>
  </si>
  <si>
    <r>
      <t xml:space="preserve">TOTALE RICAVI RIFERITE ALLE ATTIVITA’ DI RESIDENZA
</t>
    </r>
    <r>
      <rPr>
        <sz val="10"/>
        <rFont val="Arial"/>
      </rPr>
      <t>(Incassi della programmazione, eventuali contributi diversi da quelli del MiC e Regioni/Province Autonome, sponsorizzazioni o risorse proprie destinate al  progetto artisti nei territori, ecc.)</t>
    </r>
  </si>
  <si>
    <t>COSTI</t>
  </si>
  <si>
    <t>COSTI CONNESSI ALLE ATTIVITA' DI TUTORAGGIO E FORMAZIONE</t>
  </si>
  <si>
    <t xml:space="preserve">COSTI DI OSPITALITA’ </t>
  </si>
  <si>
    <t xml:space="preserve">COSTI TECNICO-ORGANIZZATIVI </t>
  </si>
  <si>
    <t xml:space="preserve">COSTI PER ATTIVITA' SUL TERRITORIO COERENTI CON IL PROGETTO DI RESIDENZA  </t>
  </si>
  <si>
    <t>COSTI DI PROMOZIONE E COMUNICAZIONE</t>
  </si>
  <si>
    <t>COSTI DI GESTIONE E TECNICO-AMMINISTRATIVI</t>
  </si>
  <si>
    <t>TOTALE COSTI SEZIONE A)</t>
  </si>
  <si>
    <t>TOTALE COSTI SEZIONE B)</t>
  </si>
  <si>
    <t>TOTALE COSTISEZIONE C)</t>
  </si>
  <si>
    <t>TOTALE COSTI</t>
  </si>
  <si>
    <r>
      <t xml:space="preserve">DEFICIT FRA COSTI PROGETTO ED ENTRATE COMPLESSIVE
 </t>
    </r>
    <r>
      <rPr>
        <sz val="10"/>
        <rFont val="Arial"/>
      </rPr>
      <t xml:space="preserve">(MASSIMO </t>
    </r>
    <r>
      <rPr>
        <sz val="10"/>
        <rFont val="Arial"/>
        <family val="2"/>
      </rPr>
      <t>8</t>
    </r>
    <r>
      <rPr>
        <sz val="10"/>
        <rFont val="Arial"/>
      </rPr>
      <t xml:space="preserve">0% DEI COSTI COMPLESSIVI DEL PROGETTO) </t>
    </r>
  </si>
  <si>
    <r>
      <t xml:space="preserve">B)                
QUOTA DESTINATA ALLE AZIONI SUL TERRITORIO COERENTI CON IL PROGETTO DI RESIDENZA, COMUNICAZIONE E PROMOZIONE  (massimo 25%)   </t>
    </r>
    <r>
      <rPr>
        <sz val="11"/>
        <rFont val="Arial"/>
        <family val="2"/>
      </rPr>
      <t xml:space="preserve">           </t>
    </r>
  </si>
  <si>
    <t>TOTALE COSTI COMPLESSIVI</t>
  </si>
  <si>
    <r>
      <t xml:space="preserve">COMPENSI E RETRIBUZIONI AGLI ARTISTI IN RESIDENZA           </t>
    </r>
    <r>
      <rPr>
        <b/>
        <sz val="10"/>
        <rFont val="Arial"/>
        <family val="2"/>
      </rPr>
      <t xml:space="preserve">(minimo 20% costo totale di progetto)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</si>
</sst>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€&quot;\ #,##0.0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1" fillId="0" borderId="0"/>
    <xf numFmtId="0" fontId="3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vertical="center"/>
      <protection locked="0"/>
    </xf>
    <xf numFmtId="165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9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65" fontId="3" fillId="0" borderId="3" xfId="2" applyNumberFormat="1" applyBorder="1" applyAlignment="1" applyProtection="1">
      <alignment vertical="center"/>
      <protection locked="0"/>
    </xf>
    <xf numFmtId="164" fontId="3" fillId="0" borderId="0" xfId="3" applyFont="1" applyAlignment="1"/>
    <xf numFmtId="164" fontId="3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right" wrapText="1"/>
    </xf>
    <xf numFmtId="4" fontId="0" fillId="0" borderId="0" xfId="0" applyNumberFormat="1" applyAlignment="1">
      <alignment wrapText="1"/>
    </xf>
    <xf numFmtId="164" fontId="4" fillId="0" borderId="1" xfId="3" applyFont="1" applyFill="1" applyBorder="1" applyAlignment="1" applyProtection="1">
      <alignment horizontal="right" vertical="center"/>
      <protection locked="0"/>
    </xf>
    <xf numFmtId="0" fontId="12" fillId="0" borderId="6" xfId="1" applyFont="1" applyBorder="1" applyAlignment="1">
      <alignment horizontal="center" vertical="center" wrapText="1"/>
    </xf>
    <xf numFmtId="165" fontId="3" fillId="0" borderId="6" xfId="0" applyNumberFormat="1" applyFont="1" applyBorder="1" applyAlignment="1" applyProtection="1">
      <alignment vertical="center"/>
      <protection locked="0"/>
    </xf>
    <xf numFmtId="0" fontId="3" fillId="0" borderId="7" xfId="0" applyFont="1" applyBorder="1"/>
    <xf numFmtId="165" fontId="3" fillId="0" borderId="8" xfId="0" applyNumberFormat="1" applyFont="1" applyBorder="1" applyAlignment="1" applyProtection="1">
      <alignment vertical="center"/>
      <protection locked="0"/>
    </xf>
    <xf numFmtId="165" fontId="3" fillId="0" borderId="9" xfId="0" applyNumberFormat="1" applyFont="1" applyBorder="1" applyAlignment="1" applyProtection="1">
      <alignment vertical="center"/>
      <protection locked="0"/>
    </xf>
    <xf numFmtId="165" fontId="3" fillId="0" borderId="9" xfId="2" applyNumberFormat="1" applyBorder="1" applyAlignment="1" applyProtection="1">
      <alignment vertical="center"/>
      <protection locked="0"/>
    </xf>
    <xf numFmtId="165" fontId="3" fillId="0" borderId="10" xfId="0" applyNumberFormat="1" applyFont="1" applyBorder="1" applyAlignment="1" applyProtection="1">
      <alignment vertical="center"/>
      <protection locked="0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4" fillId="0" borderId="6" xfId="3" applyFont="1" applyFill="1" applyBorder="1" applyAlignment="1" applyProtection="1">
      <alignment horizontal="right" vertical="center"/>
      <protection locked="0"/>
    </xf>
    <xf numFmtId="164" fontId="4" fillId="0" borderId="9" xfId="3" applyFont="1" applyFill="1" applyBorder="1" applyAlignment="1" applyProtection="1">
      <alignment horizontal="right" vertical="center"/>
      <protection locked="0"/>
    </xf>
    <xf numFmtId="164" fontId="4" fillId="0" borderId="10" xfId="3" applyFont="1" applyFill="1" applyBorder="1" applyAlignment="1" applyProtection="1">
      <alignment horizontal="right" vertical="center"/>
      <protection locked="0"/>
    </xf>
    <xf numFmtId="0" fontId="4" fillId="0" borderId="14" xfId="0" applyFont="1" applyBorder="1"/>
    <xf numFmtId="0" fontId="4" fillId="0" borderId="13" xfId="0" applyFont="1" applyBorder="1"/>
    <xf numFmtId="0" fontId="2" fillId="0" borderId="15" xfId="0" applyFont="1" applyBorder="1" applyAlignment="1" applyProtection="1">
      <alignment vertical="center" wrapText="1"/>
      <protection locked="0"/>
    </xf>
    <xf numFmtId="164" fontId="2" fillId="0" borderId="9" xfId="3" applyFont="1" applyBorder="1" applyAlignment="1">
      <alignment wrapText="1"/>
    </xf>
    <xf numFmtId="164" fontId="2" fillId="0" borderId="9" xfId="3" applyFont="1" applyBorder="1" applyAlignment="1"/>
    <xf numFmtId="164" fontId="2" fillId="0" borderId="10" xfId="3" applyFont="1" applyBorder="1" applyAlignment="1"/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3" fillId="0" borderId="1" xfId="2" applyNumberFormat="1" applyBorder="1" applyAlignment="1" applyProtection="1">
      <alignment vertical="center"/>
      <protection locked="0"/>
    </xf>
    <xf numFmtId="0" fontId="8" fillId="0" borderId="0" xfId="0" applyFont="1"/>
    <xf numFmtId="49" fontId="8" fillId="0" borderId="0" xfId="0" applyNumberFormat="1" applyFont="1" applyAlignment="1">
      <alignment vertical="center" wrapText="1" shrinkToFit="1"/>
    </xf>
    <xf numFmtId="165" fontId="8" fillId="0" borderId="0" xfId="0" applyNumberFormat="1" applyFont="1" applyAlignment="1">
      <alignment vertical="center"/>
    </xf>
    <xf numFmtId="165" fontId="9" fillId="0" borderId="12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 wrapText="1" shrinkToFit="1"/>
    </xf>
    <xf numFmtId="165" fontId="8" fillId="0" borderId="13" xfId="0" applyNumberFormat="1" applyFont="1" applyBorder="1" applyAlignment="1">
      <alignment vertical="center"/>
    </xf>
    <xf numFmtId="49" fontId="8" fillId="0" borderId="16" xfId="0" applyNumberFormat="1" applyFont="1" applyBorder="1" applyAlignment="1">
      <alignment vertical="center" wrapText="1" shrinkToFit="1"/>
    </xf>
    <xf numFmtId="165" fontId="8" fillId="0" borderId="17" xfId="0" applyNumberFormat="1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8" fillId="4" borderId="20" xfId="0" applyNumberFormat="1" applyFont="1" applyFill="1" applyBorder="1" applyAlignment="1">
      <alignment vertical="center" wrapText="1" shrinkToFit="1"/>
    </xf>
    <xf numFmtId="49" fontId="8" fillId="3" borderId="20" xfId="0" applyNumberFormat="1" applyFont="1" applyFill="1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49" fontId="8" fillId="0" borderId="21" xfId="0" applyNumberFormat="1" applyFont="1" applyBorder="1" applyAlignment="1">
      <alignment vertical="center" wrapText="1" shrinkToFit="1"/>
    </xf>
    <xf numFmtId="165" fontId="8" fillId="0" borderId="22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2" fillId="0" borderId="15" xfId="0" applyNumberFormat="1" applyFont="1" applyBorder="1" applyAlignment="1" applyProtection="1">
      <alignment vertical="center" wrapText="1" shrinkToFit="1"/>
      <protection locked="0"/>
    </xf>
    <xf numFmtId="0" fontId="0" fillId="0" borderId="1" xfId="0" applyBorder="1"/>
    <xf numFmtId="0" fontId="2" fillId="0" borderId="15" xfId="0" applyFont="1" applyBorder="1" applyAlignment="1">
      <alignment vertical="center" wrapText="1"/>
    </xf>
    <xf numFmtId="49" fontId="2" fillId="0" borderId="27" xfId="0" applyNumberFormat="1" applyFont="1" applyBorder="1" applyAlignment="1">
      <alignment vertical="center" wrapText="1"/>
    </xf>
    <xf numFmtId="0" fontId="0" fillId="0" borderId="9" xfId="0" applyBorder="1"/>
    <xf numFmtId="0" fontId="2" fillId="0" borderId="27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0" fillId="0" borderId="26" xfId="0" applyBorder="1"/>
    <xf numFmtId="0" fontId="0" fillId="0" borderId="1" xfId="0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6" fillId="0" borderId="20" xfId="0" applyFont="1" applyBorder="1" applyAlignment="1">
      <alignment horizontal="center" vertical="top" wrapText="1"/>
    </xf>
    <xf numFmtId="0" fontId="0" fillId="0" borderId="11" xfId="0" applyBorder="1"/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7">
    <cellStyle name="Normale" xfId="0" builtinId="0"/>
    <cellStyle name="Normale 2" xfId="1" xr:uid="{00000000-0005-0000-0000-000001000000}"/>
    <cellStyle name="Normale 6" xfId="2" xr:uid="{00000000-0005-0000-0000-000002000000}"/>
    <cellStyle name="Valuta" xfId="3" builtinId="4"/>
    <cellStyle name="Valuta 2" xfId="4" xr:uid="{00000000-0005-0000-0000-000004000000}"/>
    <cellStyle name="Valuta 3" xfId="5" xr:uid="{00000000-0005-0000-0000-000005000000}"/>
    <cellStyle name="Valuta 4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10</xdr:row>
      <xdr:rowOff>0</xdr:rowOff>
    </xdr:from>
    <xdr:to>
      <xdr:col>2</xdr:col>
      <xdr:colOff>1141543</xdr:colOff>
      <xdr:row>10</xdr:row>
      <xdr:rowOff>0</xdr:rowOff>
    </xdr:to>
    <xdr:sp macro="" textlink="">
      <xdr:nvSpPr>
        <xdr:cNvPr id="6726" name="Casella di testo 5">
          <a:extLst>
            <a:ext uri="{FF2B5EF4-FFF2-40B4-BE49-F238E27FC236}">
              <a16:creationId xmlns:a16="http://schemas.microsoft.com/office/drawing/2014/main" id="{68E18E89-549A-CFCC-0BB1-80C773BC13B1}"/>
            </a:ext>
          </a:extLst>
        </xdr:cNvPr>
        <xdr:cNvSpPr txBox="1">
          <a:spLocks noChangeArrowheads="1"/>
        </xdr:cNvSpPr>
      </xdr:nvSpPr>
      <xdr:spPr bwMode="auto">
        <a:xfrm>
          <a:off x="6019800" y="5930900"/>
          <a:ext cx="16637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it-IT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6151" name="Casella di testo 7">
          <a:extLst>
            <a:ext uri="{FF2B5EF4-FFF2-40B4-BE49-F238E27FC236}">
              <a16:creationId xmlns:a16="http://schemas.microsoft.com/office/drawing/2014/main" id="{A0AA1DA8-6A09-39EC-69D1-B34D7D86722B}"/>
            </a:ext>
          </a:extLst>
        </xdr:cNvPr>
        <xdr:cNvSpPr txBox="1">
          <a:spLocks noChangeArrowheads="1"/>
        </xdr:cNvSpPr>
      </xdr:nvSpPr>
      <xdr:spPr bwMode="auto">
        <a:xfrm>
          <a:off x="7035800" y="8108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Garamond"/>
            </a:rPr>
            <a:t>N.B. L’importo del contributo regionale può essere utilizzato in misura non superiore al 25% dello stesso per la copertura di spese generali riferite in quota parte al progetto finanziato</a:t>
          </a: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6157" name="Casella di testo 13">
          <a:extLst>
            <a:ext uri="{FF2B5EF4-FFF2-40B4-BE49-F238E27FC236}">
              <a16:creationId xmlns:a16="http://schemas.microsoft.com/office/drawing/2014/main" id="{CED4C7CE-B746-FB2F-72E3-3038CD229AFA}"/>
            </a:ext>
          </a:extLst>
        </xdr:cNvPr>
        <xdr:cNvSpPr txBox="1">
          <a:spLocks noChangeArrowheads="1"/>
        </xdr:cNvSpPr>
      </xdr:nvSpPr>
      <xdr:spPr bwMode="auto">
        <a:xfrm>
          <a:off x="7035800" y="8108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Garamond"/>
            </a:rPr>
            <a:t>N.B. L’importo del contributo regionale può essere utilizzato in misura non superiore al 25% dello stesso per la copertura di spese generali riferite in quota parte al progetto finanziato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zoomScaleSheetLayoutView="100" workbookViewId="0">
      <selection activeCell="F7" sqref="F7"/>
    </sheetView>
  </sheetViews>
  <sheetFormatPr defaultColWidth="11.42578125" defaultRowHeight="12.75" x14ac:dyDescent="0.2"/>
  <cols>
    <col min="1" max="1" width="24.85546875" style="2" customWidth="1"/>
    <col min="2" max="2" width="31.140625" style="2" customWidth="1"/>
    <col min="3" max="3" width="16.42578125" style="2" customWidth="1"/>
    <col min="4" max="9" width="11.85546875" style="2" customWidth="1"/>
    <col min="10" max="16384" width="11.42578125" style="2"/>
  </cols>
  <sheetData>
    <row r="1" spans="1:9" s="9" customFormat="1" ht="48" customHeight="1" x14ac:dyDescent="0.2">
      <c r="A1" s="70" t="s">
        <v>4</v>
      </c>
      <c r="B1" s="71"/>
      <c r="C1" s="71"/>
      <c r="D1" s="49" t="s">
        <v>2</v>
      </c>
      <c r="E1" s="49" t="s">
        <v>2</v>
      </c>
      <c r="F1" s="49" t="s">
        <v>2</v>
      </c>
      <c r="G1" s="49" t="s">
        <v>2</v>
      </c>
      <c r="H1" s="49" t="s">
        <v>2</v>
      </c>
      <c r="I1" s="52" t="s">
        <v>3</v>
      </c>
    </row>
    <row r="2" spans="1:9" ht="27" customHeight="1" x14ac:dyDescent="0.2">
      <c r="A2" s="76" t="s">
        <v>1</v>
      </c>
      <c r="B2" s="77"/>
      <c r="C2" s="77"/>
      <c r="D2" s="12"/>
      <c r="E2" s="12"/>
      <c r="F2" s="12"/>
      <c r="G2" s="12"/>
      <c r="H2" s="12"/>
      <c r="I2" s="20"/>
    </row>
    <row r="3" spans="1:9" s="1" customFormat="1" ht="26.25" customHeight="1" x14ac:dyDescent="0.2">
      <c r="A3" s="33"/>
      <c r="B3" s="11" t="s">
        <v>20</v>
      </c>
      <c r="C3" s="6" t="s">
        <v>5</v>
      </c>
      <c r="I3" s="34"/>
    </row>
    <row r="4" spans="1:9" s="3" customFormat="1" ht="43.5" customHeight="1" x14ac:dyDescent="0.2">
      <c r="A4" s="66" t="s">
        <v>15</v>
      </c>
      <c r="B4" s="55" t="s">
        <v>21</v>
      </c>
      <c r="C4" s="19">
        <f>D4+E4+F4+G4+H4+I4</f>
        <v>0</v>
      </c>
      <c r="D4" s="19"/>
      <c r="E4" s="19"/>
      <c r="F4" s="39"/>
      <c r="G4" s="19"/>
      <c r="H4" s="19"/>
      <c r="I4" s="30"/>
    </row>
    <row r="5" spans="1:9" s="3" customFormat="1" ht="55.5" customHeight="1" x14ac:dyDescent="0.2">
      <c r="A5" s="67"/>
      <c r="B5" s="58" t="s">
        <v>34</v>
      </c>
      <c r="C5" s="19">
        <f>D5+E5+F5+G5+H5+I5</f>
        <v>0</v>
      </c>
      <c r="D5" s="19"/>
      <c r="E5" s="19"/>
      <c r="F5" s="39"/>
      <c r="G5" s="19"/>
      <c r="H5" s="19"/>
      <c r="I5" s="30"/>
    </row>
    <row r="6" spans="1:9" s="3" customFormat="1" ht="24" customHeight="1" x14ac:dyDescent="0.2">
      <c r="A6" s="67"/>
      <c r="B6" s="55" t="s">
        <v>22</v>
      </c>
      <c r="C6" s="19">
        <f>D6+E6+F6+G6+H6+I6</f>
        <v>0</v>
      </c>
      <c r="D6" s="19"/>
      <c r="E6" s="19"/>
      <c r="F6" s="39"/>
      <c r="G6" s="19"/>
      <c r="H6" s="19"/>
      <c r="I6" s="30"/>
    </row>
    <row r="7" spans="1:9" s="3" customFormat="1" ht="30.75" customHeight="1" x14ac:dyDescent="0.2">
      <c r="A7" s="67"/>
      <c r="B7" s="55" t="s">
        <v>23</v>
      </c>
      <c r="C7" s="19">
        <f>D7+E7+F7+G7+H7+I7</f>
        <v>0</v>
      </c>
      <c r="D7" s="19"/>
      <c r="E7" s="19"/>
      <c r="F7" s="39"/>
      <c r="G7" s="19"/>
      <c r="H7" s="19"/>
      <c r="I7" s="30"/>
    </row>
    <row r="8" spans="1:9" s="3" customFormat="1" ht="45.75" customHeight="1" x14ac:dyDescent="0.2">
      <c r="A8" s="68" t="s">
        <v>32</v>
      </c>
      <c r="B8" s="55" t="s">
        <v>24</v>
      </c>
      <c r="C8" s="19">
        <f>D8+E8+F8+G8+H8+I8</f>
        <v>0</v>
      </c>
      <c r="D8" s="19"/>
      <c r="E8" s="19"/>
      <c r="F8" s="39"/>
      <c r="G8" s="19"/>
      <c r="H8" s="19"/>
      <c r="I8" s="30"/>
    </row>
    <row r="9" spans="1:9" s="3" customFormat="1" ht="81.75" customHeight="1" x14ac:dyDescent="0.2">
      <c r="A9" s="69"/>
      <c r="B9" s="55" t="s">
        <v>25</v>
      </c>
      <c r="C9" s="19">
        <f>D9+E9+F9+G9+H9+I9</f>
        <v>0</v>
      </c>
      <c r="D9" s="19"/>
      <c r="E9" s="19"/>
      <c r="F9" s="39"/>
      <c r="G9" s="19"/>
      <c r="H9" s="19"/>
      <c r="I9" s="30"/>
    </row>
    <row r="10" spans="1:9" s="3" customFormat="1" ht="92.25" customHeight="1" x14ac:dyDescent="0.2">
      <c r="A10" s="35" t="s">
        <v>16</v>
      </c>
      <c r="B10" s="55" t="s">
        <v>26</v>
      </c>
      <c r="C10" s="19">
        <f>D10+E10+F10+G10+H10+I10</f>
        <v>0</v>
      </c>
      <c r="D10" s="19"/>
      <c r="E10" s="19"/>
      <c r="F10" s="39"/>
      <c r="G10" s="19"/>
      <c r="H10" s="19"/>
      <c r="I10" s="30"/>
    </row>
    <row r="11" spans="1:9" ht="36.75" customHeight="1" thickBot="1" x14ac:dyDescent="0.25">
      <c r="A11" s="78" t="s">
        <v>7</v>
      </c>
      <c r="B11" s="79"/>
      <c r="C11" s="36">
        <f t="shared" ref="C11:I11" si="0">SUM(C4:C10)</f>
        <v>0</v>
      </c>
      <c r="D11" s="37">
        <f t="shared" si="0"/>
        <v>0</v>
      </c>
      <c r="E11" s="37">
        <f t="shared" si="0"/>
        <v>0</v>
      </c>
      <c r="F11" s="37">
        <f t="shared" si="0"/>
        <v>0</v>
      </c>
      <c r="G11" s="37">
        <f t="shared" si="0"/>
        <v>0</v>
      </c>
      <c r="H11" s="37">
        <f t="shared" si="0"/>
        <v>0</v>
      </c>
      <c r="I11" s="38">
        <f t="shared" si="0"/>
        <v>0</v>
      </c>
    </row>
    <row r="12" spans="1:9" ht="36.75" customHeight="1" thickBot="1" x14ac:dyDescent="0.25">
      <c r="A12" s="17"/>
      <c r="B12" s="17"/>
      <c r="C12" s="18"/>
      <c r="D12" s="16"/>
      <c r="E12" s="16"/>
      <c r="F12" s="16"/>
      <c r="G12" s="16"/>
      <c r="H12" s="16"/>
      <c r="I12" s="16"/>
    </row>
    <row r="13" spans="1:9" ht="15" customHeight="1" x14ac:dyDescent="0.2">
      <c r="A13" s="80" t="s">
        <v>18</v>
      </c>
      <c r="B13" s="81"/>
      <c r="C13" s="81"/>
      <c r="D13" s="27"/>
      <c r="E13" s="27"/>
      <c r="F13" s="27"/>
      <c r="G13" s="27"/>
      <c r="H13" s="27"/>
      <c r="I13" s="28"/>
    </row>
    <row r="14" spans="1:9" x14ac:dyDescent="0.2">
      <c r="A14" s="75" t="s">
        <v>0</v>
      </c>
      <c r="B14" s="60"/>
      <c r="C14" s="6"/>
      <c r="I14" s="29"/>
    </row>
    <row r="15" spans="1:9" ht="21" customHeight="1" x14ac:dyDescent="0.2">
      <c r="A15" s="61" t="s">
        <v>27</v>
      </c>
      <c r="B15" s="74"/>
      <c r="C15" s="19">
        <f t="shared" ref="C15:I15" si="1">C4+C5+C6+C7</f>
        <v>0</v>
      </c>
      <c r="D15" s="19">
        <f t="shared" si="1"/>
        <v>0</v>
      </c>
      <c r="E15" s="19">
        <f t="shared" si="1"/>
        <v>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30">
        <f t="shared" si="1"/>
        <v>0</v>
      </c>
    </row>
    <row r="16" spans="1:9" ht="21" customHeight="1" x14ac:dyDescent="0.2">
      <c r="A16" s="61" t="s">
        <v>28</v>
      </c>
      <c r="B16" s="74"/>
      <c r="C16" s="19">
        <f>SUM(C8:C9)</f>
        <v>0</v>
      </c>
      <c r="D16" s="19">
        <f t="shared" ref="D16:I16" si="2">D8+D9</f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30">
        <f t="shared" si="2"/>
        <v>0</v>
      </c>
    </row>
    <row r="17" spans="1:9" ht="21" customHeight="1" x14ac:dyDescent="0.2">
      <c r="A17" s="61" t="s">
        <v>29</v>
      </c>
      <c r="B17" s="74"/>
      <c r="C17" s="19">
        <f t="shared" ref="C17:I17" si="3">C10</f>
        <v>0</v>
      </c>
      <c r="D17" s="19">
        <f t="shared" si="3"/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30">
        <f t="shared" si="3"/>
        <v>0</v>
      </c>
    </row>
    <row r="18" spans="1:9" ht="26.25" customHeight="1" thickBot="1" x14ac:dyDescent="0.25">
      <c r="A18" s="64" t="s">
        <v>30</v>
      </c>
      <c r="B18" s="65"/>
      <c r="C18" s="31">
        <f>C15+C16+C17</f>
        <v>0</v>
      </c>
      <c r="D18" s="31">
        <f t="shared" ref="D18:I18" si="4">SUM(D15:D17)</f>
        <v>0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2">
        <f t="shared" si="4"/>
        <v>0</v>
      </c>
    </row>
    <row r="19" spans="1:9" ht="26.25" customHeight="1" thickBot="1" x14ac:dyDescent="0.25">
      <c r="A19" s="82"/>
      <c r="B19" s="83"/>
      <c r="C19" s="83"/>
      <c r="D19" s="83"/>
      <c r="E19" s="83"/>
      <c r="F19" s="83"/>
      <c r="G19" s="83"/>
      <c r="H19" s="83"/>
      <c r="I19" s="83"/>
    </row>
    <row r="20" spans="1:9" ht="26.25" customHeight="1" x14ac:dyDescent="0.2">
      <c r="A20" s="84" t="s">
        <v>6</v>
      </c>
      <c r="B20" s="85"/>
      <c r="C20" s="85"/>
      <c r="D20" s="85"/>
      <c r="E20" s="85"/>
      <c r="F20" s="85"/>
      <c r="G20" s="85"/>
      <c r="H20" s="85"/>
      <c r="I20" s="86"/>
    </row>
    <row r="21" spans="1:9" ht="36" x14ac:dyDescent="0.2">
      <c r="A21" s="72"/>
      <c r="B21" s="73"/>
      <c r="C21" s="4"/>
      <c r="D21" s="50" t="s">
        <v>17</v>
      </c>
      <c r="E21" s="50" t="s">
        <v>17</v>
      </c>
      <c r="F21" s="50" t="s">
        <v>17</v>
      </c>
      <c r="G21" s="50" t="s">
        <v>17</v>
      </c>
      <c r="H21" s="50" t="s">
        <v>17</v>
      </c>
      <c r="I21" s="51" t="s">
        <v>10</v>
      </c>
    </row>
    <row r="22" spans="1:9" ht="34.5" customHeight="1" x14ac:dyDescent="0.2">
      <c r="A22" s="59" t="s">
        <v>33</v>
      </c>
      <c r="B22" s="60"/>
      <c r="C22" s="7">
        <f>SUM(D22:I22)</f>
        <v>0</v>
      </c>
      <c r="D22" s="7">
        <f t="shared" ref="D22:I22" si="5">D11</f>
        <v>0</v>
      </c>
      <c r="E22" s="7">
        <f t="shared" si="5"/>
        <v>0</v>
      </c>
      <c r="F22" s="7">
        <f t="shared" si="5"/>
        <v>0</v>
      </c>
      <c r="G22" s="7">
        <f t="shared" si="5"/>
        <v>0</v>
      </c>
      <c r="H22" s="7">
        <f t="shared" si="5"/>
        <v>0</v>
      </c>
      <c r="I22" s="7">
        <f t="shared" si="5"/>
        <v>0</v>
      </c>
    </row>
    <row r="23" spans="1:9" ht="51" customHeight="1" x14ac:dyDescent="0.2">
      <c r="A23" s="61" t="s">
        <v>19</v>
      </c>
      <c r="B23" s="60"/>
      <c r="C23" s="7"/>
      <c r="D23" s="7"/>
      <c r="E23" s="40"/>
      <c r="F23" s="7"/>
      <c r="G23" s="7"/>
      <c r="H23" s="7"/>
      <c r="I23" s="21"/>
    </row>
    <row r="24" spans="1:9" x14ac:dyDescent="0.2">
      <c r="A24" s="22"/>
      <c r="B24" s="10"/>
      <c r="C24" s="8"/>
      <c r="D24" s="8"/>
      <c r="E24" s="13"/>
      <c r="F24" s="8"/>
      <c r="G24" s="8"/>
      <c r="H24" s="8"/>
      <c r="I24" s="23"/>
    </row>
    <row r="25" spans="1:9" ht="41.25" customHeight="1" thickBot="1" x14ac:dyDescent="0.25">
      <c r="A25" s="62" t="s">
        <v>31</v>
      </c>
      <c r="B25" s="63"/>
      <c r="C25" s="24">
        <f>C22-C23</f>
        <v>0</v>
      </c>
      <c r="D25" s="24">
        <f t="shared" ref="D25:I25" si="6">D23-D22</f>
        <v>0</v>
      </c>
      <c r="E25" s="25">
        <f t="shared" si="6"/>
        <v>0</v>
      </c>
      <c r="F25" s="24">
        <f t="shared" si="6"/>
        <v>0</v>
      </c>
      <c r="G25" s="24">
        <f t="shared" si="6"/>
        <v>0</v>
      </c>
      <c r="H25" s="24">
        <f t="shared" si="6"/>
        <v>0</v>
      </c>
      <c r="I25" s="26">
        <f t="shared" si="6"/>
        <v>0</v>
      </c>
    </row>
    <row r="26" spans="1:9" ht="36" x14ac:dyDescent="0.25">
      <c r="A26" s="41"/>
      <c r="B26" s="53" t="s">
        <v>8</v>
      </c>
      <c r="C26" s="44">
        <f>I25</f>
        <v>0</v>
      </c>
      <c r="D26" s="41"/>
    </row>
    <row r="27" spans="1:9" ht="18" x14ac:dyDescent="0.25">
      <c r="A27" s="41"/>
      <c r="B27" s="45" t="s">
        <v>13</v>
      </c>
      <c r="C27" s="46">
        <f>-(C26/100*60)</f>
        <v>0</v>
      </c>
      <c r="D27" s="41"/>
    </row>
    <row r="28" spans="1:9" ht="36.75" thickBot="1" x14ac:dyDescent="0.3">
      <c r="A28" s="41"/>
      <c r="B28" s="47" t="s">
        <v>11</v>
      </c>
      <c r="C28" s="48">
        <f>-(C26/100*40)</f>
        <v>0</v>
      </c>
      <c r="D28" s="41"/>
    </row>
    <row r="29" spans="1:9" ht="36" x14ac:dyDescent="0.25">
      <c r="A29" s="41"/>
      <c r="B29" s="54" t="s">
        <v>9</v>
      </c>
      <c r="C29" s="44">
        <f>(D25+E25+F25+G25+H25)</f>
        <v>0</v>
      </c>
      <c r="D29" s="41"/>
    </row>
    <row r="30" spans="1:9" ht="18" x14ac:dyDescent="0.25">
      <c r="A30" s="41"/>
      <c r="B30" s="45" t="s">
        <v>14</v>
      </c>
      <c r="C30" s="46">
        <f>-(C29/100*40)</f>
        <v>0</v>
      </c>
      <c r="D30" s="41"/>
    </row>
    <row r="31" spans="1:9" ht="36" x14ac:dyDescent="0.25">
      <c r="A31" s="41"/>
      <c r="B31" s="56" t="s">
        <v>12</v>
      </c>
      <c r="C31" s="57">
        <f>-(C29/100*60)</f>
        <v>0</v>
      </c>
      <c r="D31" s="41"/>
    </row>
    <row r="32" spans="1:9" ht="18" x14ac:dyDescent="0.25">
      <c r="A32" s="41"/>
      <c r="B32" s="42"/>
      <c r="C32" s="43"/>
      <c r="D32" s="41"/>
    </row>
    <row r="33" spans="1:4" ht="18" x14ac:dyDescent="0.25">
      <c r="A33" s="41"/>
      <c r="B33" s="42"/>
      <c r="C33" s="43"/>
      <c r="D33" s="41"/>
    </row>
    <row r="34" spans="1:4" ht="18" x14ac:dyDescent="0.25">
      <c r="A34" s="41"/>
      <c r="B34" s="42"/>
      <c r="C34" s="43"/>
      <c r="D34" s="41"/>
    </row>
    <row r="35" spans="1:4" x14ac:dyDescent="0.2">
      <c r="B35" s="5"/>
    </row>
    <row r="36" spans="1:4" x14ac:dyDescent="0.2">
      <c r="B36" s="14"/>
    </row>
    <row r="37" spans="1:4" x14ac:dyDescent="0.2">
      <c r="B37" s="14"/>
    </row>
    <row r="38" spans="1:4" x14ac:dyDescent="0.2">
      <c r="B38" s="14"/>
    </row>
    <row r="39" spans="1:4" x14ac:dyDescent="0.2">
      <c r="B39" s="15"/>
    </row>
  </sheetData>
  <mergeCells count="17">
    <mergeCell ref="A1:C1"/>
    <mergeCell ref="A21:B21"/>
    <mergeCell ref="A15:B15"/>
    <mergeCell ref="A16:B16"/>
    <mergeCell ref="A17:B17"/>
    <mergeCell ref="A14:B14"/>
    <mergeCell ref="A2:C2"/>
    <mergeCell ref="A11:B11"/>
    <mergeCell ref="A13:C13"/>
    <mergeCell ref="A19:I19"/>
    <mergeCell ref="A20:I20"/>
    <mergeCell ref="A22:B22"/>
    <mergeCell ref="A23:B23"/>
    <mergeCell ref="A25:B25"/>
    <mergeCell ref="A18:B18"/>
    <mergeCell ref="A4:A7"/>
    <mergeCell ref="A8:A9"/>
  </mergeCells>
  <phoneticPr fontId="0" type="noConversion"/>
  <printOptions horizontalCentered="1"/>
  <pageMargins left="0.25" right="0.25" top="0.75" bottom="0.75" header="0.3" footer="0.3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77520A5EE4194AAE0E9CCDF0F10380" ma:contentTypeVersion="16" ma:contentTypeDescription="Creare un nuovo documento." ma:contentTypeScope="" ma:versionID="20918c6744c440a8cd9ae87aec4e1113">
  <xsd:schema xmlns:xsd="http://www.w3.org/2001/XMLSchema" xmlns:xs="http://www.w3.org/2001/XMLSchema" xmlns:p="http://schemas.microsoft.com/office/2006/metadata/properties" xmlns:ns2="e7c786ba-63a4-4e8f-9b25-6cce7c3cef24" xmlns:ns3="8a7b9350-c968-4981-9d83-fb5f969cfbdd" targetNamespace="http://schemas.microsoft.com/office/2006/metadata/properties" ma:root="true" ma:fieldsID="d323d444b3d2813f9ee26c6a4a96dcd9" ns2:_="" ns3:_="">
    <xsd:import namespace="e7c786ba-63a4-4e8f-9b25-6cce7c3cef24"/>
    <xsd:import namespace="8a7b9350-c968-4981-9d83-fb5f969cfb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786ba-63a4-4e8f-9b25-6cce7c3ce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b9350-c968-4981-9d83-fb5f969cfb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991516-5426-49da-8120-df412f28a7d9}" ma:internalName="TaxCatchAll" ma:showField="CatchAllData" ma:web="8a7b9350-c968-4981-9d83-fb5f969cfb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7b9350-c968-4981-9d83-fb5f969cfbdd"/>
    <lcf76f155ced4ddcb4097134ff3c332f xmlns="e7c786ba-63a4-4e8f-9b25-6cce7c3cef2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5DEBCE-B6DB-41A8-B65D-436A823F5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786ba-63a4-4e8f-9b25-6cce7c3cef24"/>
    <ds:schemaRef ds:uri="8a7b9350-c968-4981-9d83-fb5f969cfb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5A59D0-C198-4954-8007-DCB28720356E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e7c786ba-63a4-4e8f-9b25-6cce7c3cef24"/>
    <ds:schemaRef ds:uri="http://schemas.microsoft.com/office/2006/documentManagement/types"/>
    <ds:schemaRef ds:uri="8a7b9350-c968-4981-9d83-fb5f969cfbdd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FF163A-50AE-40C8-B560-6EBC9DB9A2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Bilancio</vt:lpstr>
      <vt:lpstr>Bilancio!Area_stampa</vt:lpstr>
    </vt:vector>
  </TitlesOfParts>
  <Company>Regione Piemonte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VECCHIONE</cp:lastModifiedBy>
  <cp:lastPrinted>2025-09-02T09:25:58Z</cp:lastPrinted>
  <dcterms:created xsi:type="dcterms:W3CDTF">2011-04-12T13:46:14Z</dcterms:created>
  <dcterms:modified xsi:type="dcterms:W3CDTF">2025-09-02T09:28:08Z</dcterms:modified>
</cp:coreProperties>
</file>