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586\Documents\PROGETTAZIONE ART. 21_2022\dg 12 riscontro\"/>
    </mc:Choice>
  </mc:AlternateContent>
  <xr:revisionPtr revIDLastSave="0" documentId="13_ncr:1_{91515C0A-5E84-4BD9-8FEE-6216ED8ED7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2" l="1"/>
  <c r="S12" i="2" s="1"/>
  <c r="AE36" i="2" s="1"/>
  <c r="P11" i="2"/>
  <c r="S11" i="2" s="1"/>
  <c r="AB36" i="2" s="1"/>
</calcChain>
</file>

<file path=xl/sharedStrings.xml><?xml version="1.0" encoding="utf-8"?>
<sst xmlns="http://schemas.openxmlformats.org/spreadsheetml/2006/main" count="101" uniqueCount="93">
  <si>
    <t>Legenda</t>
  </si>
  <si>
    <t xml:space="preserve">
Codice Unico Intervento - CUI (1)</t>
  </si>
  <si>
    <t>Annualità nella quale si prevede di dare avvio alla procedura di affidamento</t>
  </si>
  <si>
    <t>primo anno</t>
  </si>
  <si>
    <t>secondo anno</t>
  </si>
  <si>
    <t>Costi su annualità successiva</t>
  </si>
  <si>
    <t>Apporto di capitale privato (11)</t>
  </si>
  <si>
    <t>Importo</t>
  </si>
  <si>
    <t>ELENCO DEGLI ACQUISTI DEL PROGRAMMA</t>
  </si>
  <si>
    <t xml:space="preserve">STIMA DEI COSTI DELL'ACQUISTO
</t>
  </si>
  <si>
    <t>CUI lavoro o altra
acquisizione nel
cui importo
complessivo
l'acquisto è
eventualmente
ricompreso (3)</t>
  </si>
  <si>
    <t>Lotto
funzionale
(4)</t>
  </si>
  <si>
    <t>Ambito
geografico di
esecuzione
dell'acquisto</t>
  </si>
  <si>
    <t>Settore</t>
  </si>
  <si>
    <t>CPV</t>
  </si>
  <si>
    <t>Durata del contratto</t>
  </si>
  <si>
    <t>L'acquisto è
relativo a
nuovo
affidamento di
contratto in
essere (8)</t>
  </si>
  <si>
    <t>Tabella B.2</t>
  </si>
  <si>
    <t>Tabella B.1</t>
  </si>
  <si>
    <t>Descrizione
dell'acquisto</t>
  </si>
  <si>
    <t>Totale</t>
  </si>
  <si>
    <t>Codice AUSA</t>
  </si>
  <si>
    <t>denominazione</t>
  </si>
  <si>
    <t>CENTRALE DI COMMITTENZA O
SOGGETTO AGGREGATORE AL QUALE
SI FARA' RICORSO PER
L'ESPLETAMENTO DELLA PROCEDURA
DI AFFIDAMENTO  (11)</t>
  </si>
  <si>
    <t>cup (2)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</si>
  <si>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</si>
  <si>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</si>
  <si>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</si>
  <si>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</si>
  <si>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 xml:space="preserve">(6) Indica il livello di priorità di cui all'articolo 6 commi 10 e 11
</t>
  </si>
  <si>
    <t>(7) Riportare nome e cognome del responsabile del procedimento</t>
  </si>
  <si>
    <t>(8) Servizi o forniture che presentano caratteri di regolarità o sono destinati ad essere rinnovati entro un determinato periodo</t>
  </si>
  <si>
    <t xml:space="preserve"> 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</si>
  <si>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</si>
  <si>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 Dati obbligatori per i soli acquisti ricompresi nella prima annualità (Cfr. articolo 8)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</si>
  <si>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</si>
  <si>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>(13) La somma è calcolata al netto dell'importo degli acquisti ricompresi nell'importo complessivo di un lavoro o di altra acquisizione presente in programmazione di lavori, forniture e servizi</t>
  </si>
  <si>
    <t>1. priorità massima</t>
  </si>
  <si>
    <t>3. priorità minima</t>
  </si>
  <si>
    <t>2. priorità media</t>
  </si>
  <si>
    <t>2. concessioni di forniture e servizi</t>
  </si>
  <si>
    <t>1. Finanza di progetto</t>
  </si>
  <si>
    <t>3. sponsorizzazione</t>
  </si>
  <si>
    <t>4.società partecipate o di scopo</t>
  </si>
  <si>
    <t>5.locazione finananziaria</t>
  </si>
  <si>
    <t>6.contratto di disponibilità</t>
  </si>
  <si>
    <t>7. altro</t>
  </si>
  <si>
    <t>Tabella B.1 bis</t>
  </si>
  <si>
    <t xml:space="preserve">1.modifica ex art.7 comma 8 lettera b)
</t>
  </si>
  <si>
    <t xml:space="preserve">2.modifica ex art.7 comma 8 lettera c)
</t>
  </si>
  <si>
    <t xml:space="preserve">3.modifica ex art.7 comma 8 lettera d)
</t>
  </si>
  <si>
    <t xml:space="preserve">4.modifica ex art.7 comma 8 lettera e)
</t>
  </si>
  <si>
    <t xml:space="preserve">5.modifica ex art.7 comma 9
</t>
  </si>
  <si>
    <t>Tabella B.2 bis</t>
  </si>
  <si>
    <t>1. si</t>
  </si>
  <si>
    <t>2. no</t>
  </si>
  <si>
    <t>3. si, CUI non ancora attribuito</t>
  </si>
  <si>
    <t>4. si, interventi o acquisti diversi</t>
  </si>
  <si>
    <t>Acquisto
ricompreso
nell'importo
complessivo di un
lavoro o di altra
acquisizione
presente in
programmazione
di lavori, forniture
e servizi  tabella B.2Bis</t>
  </si>
  <si>
    <t>Livello di priorità (6) tabella B.1</t>
  </si>
  <si>
    <t>il Responsabile del Procedimento (7)</t>
  </si>
  <si>
    <t>Acquisto aggiunto o
variato a seguito di
modifica programma
(12) Tabella B.2</t>
  </si>
  <si>
    <t>tipologia tabella B.1 Bis</t>
  </si>
  <si>
    <t>(1) Codice CUI = sigla settore (F=forniture; S=servizi) + cf amministrazione + prima annualità del primo programma nel quale l'intervento è stato inserito + progressivo di 5 cifre della prima annualità del primo programma</t>
  </si>
  <si>
    <t>REGIONE CAMPANIA</t>
  </si>
  <si>
    <t>Codice fiscale del responsabile del procedimento</t>
  </si>
  <si>
    <t>CF</t>
  </si>
  <si>
    <t>Quadro delle risorse necessarie per la realizzazione dell'intervento</t>
  </si>
  <si>
    <t>tipologia di risorse</t>
  </si>
  <si>
    <t>annualità successive</t>
  </si>
  <si>
    <t>risorse derivanti da entrate aventi destinazione vincolata per legge</t>
  </si>
  <si>
    <t>risorse derivanti da entrate acquisite mediante contrazione di mutuo</t>
  </si>
  <si>
    <t>finanziamenti ai sensi dell'articolo 3 del DL 310/1990 convertito dalla L. 403/1990</t>
  </si>
  <si>
    <t>risorse derivanti da trasferimento di immobili</t>
  </si>
  <si>
    <t>risorse acquisite mediante apporti di capitali privati</t>
  </si>
  <si>
    <t>Altra tipologia</t>
  </si>
  <si>
    <t>Ulteriori dati (campi da compilare non visualizzati nel Programma Biennale)</t>
  </si>
  <si>
    <t>ALLEGATO II - SCHEDA B  PROGRAMMA BIENNALE DEI SERVIZI PUBBLICI 2023-24</t>
  </si>
  <si>
    <t>Servizi</t>
  </si>
  <si>
    <t>NO</t>
  </si>
  <si>
    <t>Codice
Nuts Campania  ITF3</t>
  </si>
  <si>
    <t> 800.119.906.39 2023 00001</t>
  </si>
  <si>
    <t> 800.119.906.39 2024 00001</t>
  </si>
  <si>
    <t>Staff 50.12.91</t>
  </si>
  <si>
    <r>
      <rPr>
        <b/>
        <sz val="10"/>
        <rFont val="Arial"/>
        <family val="2"/>
      </rPr>
      <t>Campania&gt;Artecard 2024</t>
    </r>
    <r>
      <rPr>
        <sz val="10"/>
        <rFont val="Arial"/>
        <family val="2"/>
      </rPr>
      <t xml:space="preserve"> è il sistema integrato musei–trasporti ideato dalla Regione Campania, con l’obiettivo di potenziare la fruizione del patrimonio culturale della Campania e favorire il turismo culturale nel territorio regionale</t>
    </r>
  </si>
  <si>
    <r>
      <rPr>
        <b/>
        <sz val="10"/>
        <rFont val="Arial"/>
        <family val="2"/>
      </rPr>
      <t>Campania&gt;Artecard 2023</t>
    </r>
    <r>
      <rPr>
        <sz val="10"/>
        <rFont val="Arial"/>
        <family val="2"/>
      </rPr>
      <t xml:space="preserve"> è il sistema integrato musei–trasporti ideato dalla Regione Campania, con l’obiettivo di potenziare la fruizione del patrimonio culturale della Campania e favorire il turismo culturale nel territorio regionale</t>
    </r>
  </si>
  <si>
    <t>dott.ssa Nadia Murolo - Scabec ing. Francesca Maciocia</t>
  </si>
  <si>
    <t>1 gennaio 2023 - 31 dicembre 2023</t>
  </si>
  <si>
    <t>1 gennaio 2024 - 31 dicembre 2024</t>
  </si>
  <si>
    <t>SCABEC</t>
  </si>
  <si>
    <t xml:space="preserve">il Responsabile del Procedimento DOTT.SSA NADIA MUROLO </t>
  </si>
  <si>
    <t xml:space="preserve">Stanziamenti di Bilancio </t>
  </si>
  <si>
    <t xml:space="preserve">primo anno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</si>
</sst>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4"/>
      <color rgb="FF000000"/>
      <name val="Times New Roman"/>
      <family val="1"/>
      <charset val="1"/>
    </font>
    <font>
      <b/>
      <sz val="13"/>
      <color rgb="FF000000"/>
      <name val="Times New Roman"/>
      <family val="1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/>
    <xf numFmtId="0" fontId="9" fillId="0" borderId="3" xfId="0" applyFont="1" applyBorder="1" applyAlignment="1">
      <alignment vertical="center" wrapText="1"/>
    </xf>
    <xf numFmtId="0" fontId="4" fillId="0" borderId="0" xfId="0" applyFont="1"/>
    <xf numFmtId="0" fontId="7" fillId="0" borderId="0" xfId="0" applyFont="1"/>
    <xf numFmtId="0" fontId="0" fillId="0" borderId="8" xfId="0" applyBorder="1"/>
    <xf numFmtId="0" fontId="0" fillId="0" borderId="9" xfId="0" applyBorder="1"/>
    <xf numFmtId="0" fontId="3" fillId="0" borderId="10" xfId="0" applyFont="1" applyBorder="1"/>
    <xf numFmtId="0" fontId="4" fillId="2" borderId="0" xfId="0" applyFont="1" applyFill="1"/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2" fontId="3" fillId="0" borderId="26" xfId="0" applyNumberFormat="1" applyFont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10" fillId="0" borderId="1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2" fontId="0" fillId="0" borderId="19" xfId="0" applyNumberFormat="1" applyBorder="1" applyAlignment="1">
      <alignment horizontal="center"/>
    </xf>
    <xf numFmtId="0" fontId="2" fillId="0" borderId="21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61"/>
  <sheetViews>
    <sheetView tabSelected="1" view="pageBreakPreview" topLeftCell="E1" zoomScale="60" zoomScaleNormal="100" workbookViewId="0">
      <pane ySplit="9" topLeftCell="A10" activePane="bottomLeft" state="frozen"/>
      <selection pane="bottomLeft" activeCell="C13" sqref="A13:XFD18"/>
    </sheetView>
  </sheetViews>
  <sheetFormatPr defaultRowHeight="12.75" x14ac:dyDescent="0.2"/>
  <cols>
    <col min="1" max="1" width="1.5703125" customWidth="1"/>
    <col min="2" max="2" width="23.140625" customWidth="1"/>
    <col min="3" max="3" width="15.140625" customWidth="1"/>
    <col min="4" max="4" width="11.28515625" customWidth="1"/>
    <col min="5" max="8" width="15.140625" customWidth="1"/>
    <col min="9" max="9" width="17" customWidth="1"/>
    <col min="10" max="10" width="15.85546875" customWidth="1"/>
    <col min="11" max="11" width="23.28515625" customWidth="1"/>
    <col min="12" max="12" width="14.140625" customWidth="1"/>
    <col min="13" max="13" width="17.5703125" customWidth="1"/>
    <col min="14" max="14" width="16.85546875" customWidth="1"/>
    <col min="15" max="15" width="18.42578125" customWidth="1"/>
    <col min="16" max="16" width="19" customWidth="1"/>
    <col min="17" max="17" width="16" customWidth="1"/>
    <col min="18" max="18" width="14.5703125" customWidth="1"/>
    <col min="19" max="19" width="15.140625" customWidth="1"/>
    <col min="20" max="20" width="14.7109375" customWidth="1"/>
    <col min="21" max="25" width="10.140625" customWidth="1"/>
    <col min="27" max="27" width="24.85546875" customWidth="1"/>
    <col min="29" max="29" width="9.140625" customWidth="1"/>
    <col min="30" max="30" width="21.28515625" customWidth="1"/>
  </cols>
  <sheetData>
    <row r="1" spans="2:32" ht="15" customHeight="1" thickBot="1" x14ac:dyDescent="0.25">
      <c r="B1" s="2"/>
      <c r="C1" s="3"/>
      <c r="D1" s="3"/>
      <c r="E1" s="3"/>
      <c r="F1" s="3"/>
      <c r="G1" s="3"/>
      <c r="H1" s="3"/>
      <c r="I1" s="3"/>
      <c r="J1" s="61" t="s">
        <v>77</v>
      </c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3"/>
    </row>
    <row r="2" spans="2:32" ht="15" customHeight="1" thickBot="1" x14ac:dyDescent="0.25">
      <c r="B2" s="2"/>
      <c r="C2" s="3"/>
      <c r="D2" s="3"/>
      <c r="E2" s="3"/>
      <c r="F2" s="3"/>
      <c r="G2" s="3"/>
      <c r="H2" s="3"/>
      <c r="I2" s="3"/>
      <c r="J2" s="18"/>
      <c r="K2" s="61" t="s">
        <v>64</v>
      </c>
      <c r="L2" s="62"/>
      <c r="M2" s="62"/>
      <c r="N2" s="62"/>
      <c r="O2" s="62"/>
      <c r="P2" s="62"/>
      <c r="Q2" s="62"/>
      <c r="R2" s="62"/>
      <c r="S2" s="63"/>
      <c r="T2" s="18"/>
      <c r="U2" s="18"/>
      <c r="V2" s="18"/>
      <c r="W2" s="18"/>
    </row>
    <row r="3" spans="2:32" ht="15" customHeight="1" x14ac:dyDescent="0.2">
      <c r="B3" s="2"/>
      <c r="C3" s="3"/>
      <c r="D3" s="3"/>
      <c r="E3" s="3"/>
      <c r="F3" s="3"/>
      <c r="G3" s="3"/>
      <c r="H3" s="3"/>
      <c r="I3" s="3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2:32" ht="15" customHeight="1" thickBot="1" x14ac:dyDescent="0.25">
      <c r="B4" s="2"/>
      <c r="C4" s="3"/>
      <c r="D4" s="3"/>
      <c r="E4" s="3"/>
      <c r="F4" s="3"/>
      <c r="G4" s="3"/>
      <c r="H4" s="3"/>
      <c r="I4" s="3"/>
      <c r="J4" s="18"/>
      <c r="K4" s="19"/>
      <c r="L4" s="19"/>
      <c r="M4" s="19"/>
      <c r="N4" s="19"/>
      <c r="O4" s="19"/>
      <c r="P4" s="19"/>
      <c r="Q4" s="19"/>
      <c r="R4" s="19"/>
      <c r="S4" s="18"/>
      <c r="T4" s="18"/>
      <c r="U4" s="18"/>
      <c r="V4" s="18"/>
      <c r="W4" s="18"/>
    </row>
    <row r="5" spans="2:32" ht="18.75" thickBot="1" x14ac:dyDescent="0.3">
      <c r="B5" s="2"/>
      <c r="C5" s="3"/>
      <c r="D5" s="3"/>
      <c r="E5" s="3"/>
      <c r="F5" s="3"/>
      <c r="G5" s="3"/>
      <c r="H5" s="3"/>
      <c r="I5" s="3"/>
      <c r="J5" s="3"/>
      <c r="K5" s="33" t="s">
        <v>8</v>
      </c>
      <c r="L5" s="34"/>
      <c r="M5" s="34"/>
      <c r="N5" s="34"/>
      <c r="O5" s="34"/>
      <c r="P5" s="34"/>
      <c r="Q5" s="34"/>
      <c r="R5" s="35"/>
      <c r="S5" s="2"/>
      <c r="T5" s="2"/>
    </row>
    <row r="6" spans="2:32" ht="15.75" thickBot="1" x14ac:dyDescent="0.2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2"/>
    </row>
    <row r="7" spans="2:32" ht="15.75" customHeight="1" thickBot="1" x14ac:dyDescent="0.3">
      <c r="B7" s="64" t="s">
        <v>83</v>
      </c>
      <c r="C7" s="65"/>
      <c r="D7" s="20"/>
      <c r="E7" s="20"/>
      <c r="F7" s="11"/>
      <c r="G7" s="11"/>
      <c r="H7" s="20"/>
      <c r="I7" s="20"/>
      <c r="J7" s="20"/>
      <c r="K7" s="20"/>
      <c r="L7" s="20"/>
      <c r="M7" s="20"/>
      <c r="N7" s="20"/>
      <c r="O7" s="20"/>
      <c r="P7" s="44" t="s">
        <v>9</v>
      </c>
      <c r="Q7" s="37"/>
      <c r="R7" s="37"/>
      <c r="S7" s="37"/>
      <c r="T7" s="37"/>
      <c r="U7" s="38"/>
      <c r="V7" s="36" t="s">
        <v>23</v>
      </c>
      <c r="W7" s="37"/>
      <c r="X7" s="37"/>
      <c r="Y7" s="38"/>
      <c r="Z7" s="36" t="s">
        <v>61</v>
      </c>
      <c r="AA7" s="45"/>
      <c r="AB7" s="11"/>
      <c r="AC7" s="11"/>
      <c r="AD7" s="11"/>
      <c r="AE7" s="11"/>
      <c r="AF7" s="11"/>
    </row>
    <row r="8" spans="2:32" ht="46.5" customHeight="1" thickBot="1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39"/>
      <c r="Q8" s="40"/>
      <c r="R8" s="40"/>
      <c r="S8" s="40"/>
      <c r="T8" s="40"/>
      <c r="U8" s="41"/>
      <c r="V8" s="39"/>
      <c r="W8" s="40"/>
      <c r="X8" s="40"/>
      <c r="Y8" s="41"/>
      <c r="Z8" s="46"/>
      <c r="AA8" s="47"/>
      <c r="AB8" s="11"/>
      <c r="AC8" s="11"/>
      <c r="AD8" s="11"/>
      <c r="AE8" s="11"/>
      <c r="AF8" s="11"/>
    </row>
    <row r="9" spans="2:32" ht="132" customHeight="1" thickBot="1" x14ac:dyDescent="0.25">
      <c r="B9" s="50" t="s">
        <v>1</v>
      </c>
      <c r="C9" s="57" t="s">
        <v>2</v>
      </c>
      <c r="D9" s="50" t="s">
        <v>24</v>
      </c>
      <c r="E9" s="50" t="s">
        <v>58</v>
      </c>
      <c r="F9" s="50" t="s">
        <v>10</v>
      </c>
      <c r="G9" s="50" t="s">
        <v>11</v>
      </c>
      <c r="H9" s="50" t="s">
        <v>12</v>
      </c>
      <c r="I9" s="56" t="s">
        <v>13</v>
      </c>
      <c r="J9" s="50" t="s">
        <v>14</v>
      </c>
      <c r="K9" s="50" t="s">
        <v>19</v>
      </c>
      <c r="L9" s="36" t="s">
        <v>59</v>
      </c>
      <c r="M9" s="50" t="s">
        <v>60</v>
      </c>
      <c r="N9" s="50" t="s">
        <v>15</v>
      </c>
      <c r="O9" s="50" t="s">
        <v>16</v>
      </c>
      <c r="P9" s="54" t="s">
        <v>92</v>
      </c>
      <c r="Q9" s="54" t="s">
        <v>4</v>
      </c>
      <c r="R9" s="50" t="s">
        <v>5</v>
      </c>
      <c r="S9" s="54" t="s">
        <v>20</v>
      </c>
      <c r="T9" s="48" t="s">
        <v>6</v>
      </c>
      <c r="U9" s="49"/>
      <c r="V9" s="36" t="s">
        <v>21</v>
      </c>
      <c r="W9" s="45"/>
      <c r="X9" s="36" t="s">
        <v>22</v>
      </c>
      <c r="Y9" s="45"/>
      <c r="Z9" s="46"/>
      <c r="AA9" s="47"/>
      <c r="AB9" s="11"/>
      <c r="AC9" s="11"/>
      <c r="AD9" s="11"/>
      <c r="AE9" s="11"/>
      <c r="AF9" s="11"/>
    </row>
    <row r="10" spans="2:32" ht="66.75" customHeight="1" thickBot="1" x14ac:dyDescent="0.25">
      <c r="B10" s="51"/>
      <c r="C10" s="58"/>
      <c r="D10" s="51"/>
      <c r="E10" s="55"/>
      <c r="F10" s="59"/>
      <c r="G10" s="55"/>
      <c r="H10" s="51"/>
      <c r="I10" s="55"/>
      <c r="J10" s="51"/>
      <c r="K10" s="51"/>
      <c r="L10" s="48"/>
      <c r="M10" s="51"/>
      <c r="N10" s="51"/>
      <c r="O10" s="51"/>
      <c r="P10" s="55"/>
      <c r="Q10" s="55"/>
      <c r="R10" s="51"/>
      <c r="S10" s="55"/>
      <c r="T10" s="23" t="s">
        <v>7</v>
      </c>
      <c r="U10" s="22" t="s">
        <v>62</v>
      </c>
      <c r="V10" s="48"/>
      <c r="W10" s="49"/>
      <c r="X10" s="48"/>
      <c r="Y10" s="49"/>
      <c r="Z10" s="48"/>
      <c r="AA10" s="49"/>
      <c r="AB10" s="11"/>
      <c r="AC10" s="11"/>
      <c r="AD10" s="11"/>
      <c r="AE10" s="11"/>
      <c r="AF10" s="11"/>
    </row>
    <row r="11" spans="2:32" ht="128.25" thickBot="1" x14ac:dyDescent="0.25">
      <c r="B11" s="27" t="s">
        <v>81</v>
      </c>
      <c r="C11" s="5">
        <v>2023</v>
      </c>
      <c r="D11" s="25"/>
      <c r="E11" s="9" t="s">
        <v>79</v>
      </c>
      <c r="F11" s="8"/>
      <c r="G11" s="9" t="s">
        <v>79</v>
      </c>
      <c r="H11" s="29" t="s">
        <v>80</v>
      </c>
      <c r="I11" s="9" t="s">
        <v>78</v>
      </c>
      <c r="J11" s="4">
        <v>920000001</v>
      </c>
      <c r="K11" s="25" t="s">
        <v>85</v>
      </c>
      <c r="L11" s="31">
        <v>1</v>
      </c>
      <c r="M11" s="32" t="s">
        <v>86</v>
      </c>
      <c r="N11" s="24" t="s">
        <v>87</v>
      </c>
      <c r="P11" s="26">
        <f>512569.22/1.22</f>
        <v>420138.70491803274</v>
      </c>
      <c r="Q11" s="6"/>
      <c r="R11" s="7"/>
      <c r="S11" s="26">
        <f>+P11</f>
        <v>420138.70491803274</v>
      </c>
      <c r="T11" s="12"/>
      <c r="U11" s="14"/>
      <c r="V11" s="42">
        <v>343462</v>
      </c>
      <c r="W11" s="43"/>
      <c r="X11" s="42" t="s">
        <v>89</v>
      </c>
      <c r="Y11" s="43"/>
      <c r="Z11" s="42"/>
      <c r="AA11" s="43"/>
    </row>
    <row r="12" spans="2:32" ht="128.25" thickBot="1" x14ac:dyDescent="0.25">
      <c r="B12" s="28" t="s">
        <v>82</v>
      </c>
      <c r="C12" s="4">
        <v>2024</v>
      </c>
      <c r="D12" s="4"/>
      <c r="E12" s="9" t="s">
        <v>79</v>
      </c>
      <c r="F12" s="5"/>
      <c r="G12" s="9" t="s">
        <v>79</v>
      </c>
      <c r="H12" s="29" t="s">
        <v>80</v>
      </c>
      <c r="I12" s="9" t="s">
        <v>78</v>
      </c>
      <c r="J12" s="4">
        <v>920000001</v>
      </c>
      <c r="K12" s="30" t="s">
        <v>84</v>
      </c>
      <c r="L12" s="16">
        <v>1</v>
      </c>
      <c r="M12" s="32" t="s">
        <v>86</v>
      </c>
      <c r="N12" s="30" t="s">
        <v>88</v>
      </c>
      <c r="O12" s="17"/>
      <c r="P12" s="26"/>
      <c r="Q12" s="26">
        <f>512569.22/1.22</f>
        <v>420138.70491803274</v>
      </c>
      <c r="R12" s="4"/>
      <c r="S12" s="26">
        <f>+Q12</f>
        <v>420138.70491803274</v>
      </c>
      <c r="T12" s="13"/>
      <c r="U12" s="1"/>
      <c r="V12" s="42">
        <v>343462</v>
      </c>
      <c r="W12" s="43"/>
      <c r="X12" s="42" t="s">
        <v>89</v>
      </c>
      <c r="Y12" s="43"/>
      <c r="Z12" s="52"/>
      <c r="AA12" s="53"/>
    </row>
    <row r="13" spans="2:32" x14ac:dyDescent="0.2">
      <c r="B13" t="s">
        <v>0</v>
      </c>
      <c r="Z13" s="79"/>
      <c r="AA13" s="80"/>
    </row>
    <row r="15" spans="2:32" x14ac:dyDescent="0.2">
      <c r="B15" s="10" t="s">
        <v>63</v>
      </c>
    </row>
    <row r="16" spans="2:32" x14ac:dyDescent="0.2">
      <c r="B16" s="10" t="s">
        <v>25</v>
      </c>
    </row>
    <row r="17" spans="2:34" x14ac:dyDescent="0.2">
      <c r="B17" s="10" t="s">
        <v>26</v>
      </c>
    </row>
    <row r="18" spans="2:34" x14ac:dyDescent="0.2">
      <c r="B18" s="10" t="s">
        <v>27</v>
      </c>
    </row>
    <row r="19" spans="2:34" x14ac:dyDescent="0.2">
      <c r="B19" s="10" t="s">
        <v>28</v>
      </c>
    </row>
    <row r="20" spans="2:34" ht="12.75" customHeight="1" x14ac:dyDescent="0.2">
      <c r="B20" s="60" t="s">
        <v>29</v>
      </c>
      <c r="C20" s="60"/>
      <c r="D20" s="60"/>
      <c r="E20" s="60"/>
      <c r="F20" s="60"/>
      <c r="G20" s="60"/>
      <c r="H20" s="60"/>
      <c r="I20" s="60"/>
    </row>
    <row r="21" spans="2:34" x14ac:dyDescent="0.2">
      <c r="B21" s="10" t="s">
        <v>30</v>
      </c>
    </row>
    <row r="22" spans="2:34" x14ac:dyDescent="0.2">
      <c r="B22" s="10" t="s">
        <v>31</v>
      </c>
    </row>
    <row r="23" spans="2:34" x14ac:dyDescent="0.2">
      <c r="B23" s="10" t="s">
        <v>32</v>
      </c>
    </row>
    <row r="24" spans="2:34" ht="13.5" thickBot="1" x14ac:dyDescent="0.25">
      <c r="B24" s="10" t="s">
        <v>33</v>
      </c>
      <c r="T24" s="11"/>
      <c r="U24" s="11"/>
      <c r="V24" s="11"/>
      <c r="W24" s="11"/>
      <c r="X24" s="11"/>
    </row>
    <row r="25" spans="2:34" ht="13.5" thickBot="1" x14ac:dyDescent="0.25">
      <c r="B25" s="10" t="s">
        <v>34</v>
      </c>
      <c r="Z25" s="66" t="s">
        <v>76</v>
      </c>
      <c r="AA25" s="67"/>
      <c r="AB25" s="67"/>
      <c r="AC25" s="67"/>
      <c r="AD25" s="67"/>
      <c r="AE25" s="67"/>
      <c r="AF25" s="67"/>
      <c r="AG25" s="67"/>
      <c r="AH25" s="68"/>
    </row>
    <row r="26" spans="2:34" ht="13.5" thickBot="1" x14ac:dyDescent="0.25">
      <c r="B26" s="10" t="s">
        <v>35</v>
      </c>
      <c r="Z26" s="69" t="s">
        <v>90</v>
      </c>
      <c r="AA26" s="70"/>
      <c r="AB26" s="70"/>
      <c r="AC26" s="70"/>
      <c r="AD26" s="70"/>
      <c r="AE26" s="70"/>
      <c r="AF26" s="70"/>
      <c r="AG26" s="70"/>
      <c r="AH26" s="71"/>
    </row>
    <row r="27" spans="2:34" ht="13.5" thickBot="1" x14ac:dyDescent="0.25">
      <c r="B27" s="10" t="s">
        <v>36</v>
      </c>
      <c r="T27" s="11"/>
      <c r="U27" s="11"/>
      <c r="V27" s="11"/>
      <c r="W27" s="11"/>
      <c r="X27" s="11"/>
      <c r="Z27" s="72" t="s">
        <v>65</v>
      </c>
      <c r="AA27" s="73"/>
      <c r="AB27" s="73"/>
      <c r="AC27" s="74"/>
      <c r="AD27" s="52" t="s">
        <v>66</v>
      </c>
      <c r="AE27" s="75"/>
      <c r="AF27" s="75"/>
      <c r="AG27" s="75"/>
      <c r="AH27" s="53"/>
    </row>
    <row r="28" spans="2:34" ht="13.5" thickBot="1" x14ac:dyDescent="0.25">
      <c r="T28" s="10"/>
      <c r="U28" s="10"/>
      <c r="V28" s="10"/>
      <c r="W28" s="10"/>
      <c r="X28" s="10"/>
      <c r="Z28" s="66" t="s">
        <v>67</v>
      </c>
      <c r="AA28" s="67"/>
      <c r="AB28" s="67"/>
      <c r="AC28" s="67"/>
      <c r="AD28" s="67"/>
      <c r="AE28" s="67"/>
      <c r="AF28" s="67"/>
      <c r="AG28" s="67"/>
      <c r="AH28" s="68"/>
    </row>
    <row r="29" spans="2:34" ht="13.5" thickBot="1" x14ac:dyDescent="0.25">
      <c r="Z29" s="66" t="s">
        <v>68</v>
      </c>
      <c r="AA29" s="68"/>
      <c r="AB29" s="76" t="s">
        <v>3</v>
      </c>
      <c r="AC29" s="88"/>
      <c r="AD29" s="77"/>
      <c r="AE29" s="76" t="s">
        <v>4</v>
      </c>
      <c r="AF29" s="77"/>
      <c r="AG29" s="76" t="s">
        <v>69</v>
      </c>
      <c r="AH29" s="77"/>
    </row>
    <row r="30" spans="2:34" ht="12.75" customHeight="1" x14ac:dyDescent="0.2">
      <c r="Z30" s="81" t="s">
        <v>70</v>
      </c>
      <c r="AA30" s="82"/>
      <c r="AB30" s="85"/>
      <c r="AC30" s="80"/>
      <c r="AD30" s="86"/>
      <c r="AE30" s="85"/>
      <c r="AF30" s="86"/>
      <c r="AG30" s="85"/>
      <c r="AH30" s="86"/>
    </row>
    <row r="31" spans="2:34" ht="13.5" thickBot="1" x14ac:dyDescent="0.25">
      <c r="Z31" s="83"/>
      <c r="AA31" s="84"/>
      <c r="AB31" s="87"/>
      <c r="AC31" s="89"/>
      <c r="AD31" s="78"/>
      <c r="AE31" s="87"/>
      <c r="AF31" s="78"/>
      <c r="AG31" s="87"/>
      <c r="AH31" s="78"/>
    </row>
    <row r="32" spans="2:34" ht="12.75" customHeight="1" x14ac:dyDescent="0.2">
      <c r="Z32" s="90" t="s">
        <v>71</v>
      </c>
      <c r="AA32" s="91"/>
      <c r="AB32" s="85"/>
      <c r="AC32" s="80"/>
      <c r="AD32" s="86"/>
      <c r="AE32" s="85"/>
      <c r="AF32" s="86"/>
      <c r="AG32" s="85"/>
      <c r="AH32" s="86"/>
    </row>
    <row r="33" spans="2:34" ht="13.5" thickBot="1" x14ac:dyDescent="0.25">
      <c r="B33" s="15" t="s">
        <v>18</v>
      </c>
      <c r="Z33" s="92"/>
      <c r="AA33" s="93"/>
      <c r="AB33" s="87"/>
      <c r="AC33" s="89"/>
      <c r="AD33" s="78"/>
      <c r="AE33" s="87"/>
      <c r="AF33" s="78"/>
      <c r="AG33" s="87"/>
      <c r="AH33" s="78"/>
    </row>
    <row r="34" spans="2:34" ht="12.75" customHeight="1" x14ac:dyDescent="0.2">
      <c r="B34" s="10" t="s">
        <v>37</v>
      </c>
      <c r="Z34" s="90" t="s">
        <v>74</v>
      </c>
      <c r="AA34" s="91"/>
      <c r="AB34" s="85"/>
      <c r="AC34" s="80"/>
      <c r="AD34" s="86"/>
      <c r="AE34" s="85"/>
      <c r="AF34" s="86"/>
      <c r="AG34" s="85"/>
      <c r="AH34" s="86"/>
    </row>
    <row r="35" spans="2:34" ht="13.5" customHeight="1" thickBot="1" x14ac:dyDescent="0.25">
      <c r="B35" s="10" t="s">
        <v>39</v>
      </c>
      <c r="Z35" s="92"/>
      <c r="AA35" s="93"/>
      <c r="AB35" s="87"/>
      <c r="AC35" s="89"/>
      <c r="AD35" s="78"/>
      <c r="AE35" s="87"/>
      <c r="AF35" s="78"/>
      <c r="AG35" s="87"/>
      <c r="AH35" s="78"/>
    </row>
    <row r="36" spans="2:34" ht="13.5" thickBot="1" x14ac:dyDescent="0.25">
      <c r="B36" s="10" t="s">
        <v>38</v>
      </c>
      <c r="Z36" s="69" t="s">
        <v>91</v>
      </c>
      <c r="AA36" s="99"/>
      <c r="AB36" s="98">
        <f>+S11</f>
        <v>420138.70491803274</v>
      </c>
      <c r="AC36" s="75"/>
      <c r="AD36" s="53"/>
      <c r="AE36" s="98">
        <f>+S12</f>
        <v>420138.70491803274</v>
      </c>
      <c r="AF36" s="53"/>
      <c r="AG36" s="52"/>
      <c r="AH36" s="53"/>
    </row>
    <row r="37" spans="2:34" ht="12.75" customHeight="1" x14ac:dyDescent="0.2">
      <c r="Z37" s="81" t="s">
        <v>72</v>
      </c>
      <c r="AA37" s="82"/>
      <c r="AB37" s="85"/>
      <c r="AC37" s="80"/>
      <c r="AD37" s="86"/>
      <c r="AE37" s="85"/>
      <c r="AF37" s="86"/>
      <c r="AG37" s="85"/>
      <c r="AH37" s="86"/>
    </row>
    <row r="38" spans="2:34" ht="13.5" thickBot="1" x14ac:dyDescent="0.25">
      <c r="Z38" s="83"/>
      <c r="AA38" s="84"/>
      <c r="AB38" s="87"/>
      <c r="AC38" s="89"/>
      <c r="AD38" s="78"/>
      <c r="AE38" s="87"/>
      <c r="AF38" s="78"/>
      <c r="AG38" s="87"/>
      <c r="AH38" s="78"/>
    </row>
    <row r="39" spans="2:34" ht="13.5" customHeight="1" x14ac:dyDescent="0.2">
      <c r="B39" s="15" t="s">
        <v>47</v>
      </c>
      <c r="Z39" s="90" t="s">
        <v>73</v>
      </c>
      <c r="AA39" s="91"/>
      <c r="AB39" s="85"/>
      <c r="AC39" s="80"/>
      <c r="AD39" s="86"/>
      <c r="AE39" s="85"/>
      <c r="AF39" s="86"/>
      <c r="AG39" s="85"/>
      <c r="AH39" s="86"/>
    </row>
    <row r="40" spans="2:34" ht="13.5" thickBot="1" x14ac:dyDescent="0.25">
      <c r="B40" s="10" t="s">
        <v>41</v>
      </c>
      <c r="Z40" s="92"/>
      <c r="AA40" s="93"/>
      <c r="AB40" s="87"/>
      <c r="AC40" s="89"/>
      <c r="AD40" s="78"/>
      <c r="AE40" s="87"/>
      <c r="AF40" s="78"/>
      <c r="AG40" s="87"/>
      <c r="AH40" s="78"/>
    </row>
    <row r="41" spans="2:34" x14ac:dyDescent="0.2">
      <c r="B41" s="10" t="s">
        <v>40</v>
      </c>
      <c r="Z41" s="94" t="s">
        <v>75</v>
      </c>
      <c r="AA41" s="95"/>
      <c r="AB41" s="85"/>
      <c r="AC41" s="80"/>
      <c r="AD41" s="86"/>
      <c r="AE41" s="85"/>
      <c r="AF41" s="86"/>
      <c r="AG41" s="85"/>
      <c r="AH41" s="86"/>
    </row>
    <row r="42" spans="2:34" ht="12.75" customHeight="1" thickBot="1" x14ac:dyDescent="0.25">
      <c r="B42" s="10" t="s">
        <v>42</v>
      </c>
      <c r="Z42" s="96"/>
      <c r="AA42" s="97"/>
      <c r="AB42" s="87"/>
      <c r="AC42" s="89"/>
      <c r="AD42" s="78"/>
      <c r="AE42" s="87"/>
      <c r="AF42" s="78"/>
      <c r="AG42" s="87"/>
      <c r="AH42" s="78"/>
    </row>
    <row r="43" spans="2:34" x14ac:dyDescent="0.2">
      <c r="B43" s="10" t="s">
        <v>43</v>
      </c>
    </row>
    <row r="44" spans="2:34" x14ac:dyDescent="0.2">
      <c r="B44" s="10" t="s">
        <v>44</v>
      </c>
    </row>
    <row r="45" spans="2:34" x14ac:dyDescent="0.2">
      <c r="B45" s="10" t="s">
        <v>45</v>
      </c>
    </row>
    <row r="46" spans="2:34" x14ac:dyDescent="0.2">
      <c r="B46" s="10" t="s">
        <v>46</v>
      </c>
    </row>
    <row r="48" spans="2:34" x14ac:dyDescent="0.2">
      <c r="B48" s="15" t="s">
        <v>17</v>
      </c>
    </row>
    <row r="49" spans="2:3" ht="14.25" customHeight="1" x14ac:dyDescent="0.2">
      <c r="B49" s="60" t="s">
        <v>48</v>
      </c>
      <c r="C49" s="60"/>
    </row>
    <row r="50" spans="2:3" ht="12.75" customHeight="1" x14ac:dyDescent="0.2">
      <c r="B50" s="60" t="s">
        <v>49</v>
      </c>
      <c r="C50" s="60"/>
    </row>
    <row r="51" spans="2:3" x14ac:dyDescent="0.2">
      <c r="B51" s="60" t="s">
        <v>50</v>
      </c>
      <c r="C51" s="60"/>
    </row>
    <row r="52" spans="2:3" x14ac:dyDescent="0.2">
      <c r="B52" s="60" t="s">
        <v>51</v>
      </c>
      <c r="C52" s="60"/>
    </row>
    <row r="53" spans="2:3" x14ac:dyDescent="0.2">
      <c r="B53" s="60" t="s">
        <v>52</v>
      </c>
      <c r="C53" s="60"/>
    </row>
    <row r="57" spans="2:3" x14ac:dyDescent="0.2">
      <c r="B57" s="15" t="s">
        <v>53</v>
      </c>
    </row>
    <row r="58" spans="2:3" x14ac:dyDescent="0.2">
      <c r="B58" s="10" t="s">
        <v>54</v>
      </c>
    </row>
    <row r="59" spans="2:3" x14ac:dyDescent="0.2">
      <c r="B59" s="10" t="s">
        <v>55</v>
      </c>
    </row>
    <row r="60" spans="2:3" x14ac:dyDescent="0.2">
      <c r="B60" s="10" t="s">
        <v>56</v>
      </c>
    </row>
    <row r="61" spans="2:3" x14ac:dyDescent="0.2">
      <c r="B61" s="10" t="s">
        <v>57</v>
      </c>
    </row>
  </sheetData>
  <mergeCells count="78">
    <mergeCell ref="Z41:AA42"/>
    <mergeCell ref="AB41:AD42"/>
    <mergeCell ref="AE41:AF42"/>
    <mergeCell ref="AG41:AH42"/>
    <mergeCell ref="AB36:AD36"/>
    <mergeCell ref="AB37:AD38"/>
    <mergeCell ref="Z36:AA36"/>
    <mergeCell ref="Z39:AA40"/>
    <mergeCell ref="AB39:AD40"/>
    <mergeCell ref="AE39:AF40"/>
    <mergeCell ref="AE36:AF36"/>
    <mergeCell ref="AG36:AH36"/>
    <mergeCell ref="Z37:AA38"/>
    <mergeCell ref="AE37:AF38"/>
    <mergeCell ref="AG37:AH38"/>
    <mergeCell ref="AG39:AH40"/>
    <mergeCell ref="Z32:AA33"/>
    <mergeCell ref="AE32:AF33"/>
    <mergeCell ref="AG32:AH33"/>
    <mergeCell ref="Z34:AA35"/>
    <mergeCell ref="AE34:AF35"/>
    <mergeCell ref="AG34:AH35"/>
    <mergeCell ref="AB32:AD33"/>
    <mergeCell ref="AB34:AD35"/>
    <mergeCell ref="Z30:AA31"/>
    <mergeCell ref="AE30:AF31"/>
    <mergeCell ref="AG30:AH31"/>
    <mergeCell ref="AB29:AD29"/>
    <mergeCell ref="AB30:AD31"/>
    <mergeCell ref="Z27:AC27"/>
    <mergeCell ref="AD27:AH27"/>
    <mergeCell ref="Z28:AH28"/>
    <mergeCell ref="Z29:AA29"/>
    <mergeCell ref="AE29:AF29"/>
    <mergeCell ref="AG29:AH29"/>
    <mergeCell ref="Z13:AA13"/>
    <mergeCell ref="J1:W1"/>
    <mergeCell ref="K2:S2"/>
    <mergeCell ref="B7:C7"/>
    <mergeCell ref="Z25:AH25"/>
    <mergeCell ref="Z26:AH26"/>
    <mergeCell ref="V9:W10"/>
    <mergeCell ref="V11:W11"/>
    <mergeCell ref="G9:G10"/>
    <mergeCell ref="B53:C53"/>
    <mergeCell ref="B51:C51"/>
    <mergeCell ref="B52:C52"/>
    <mergeCell ref="B50:C50"/>
    <mergeCell ref="B20:I20"/>
    <mergeCell ref="B49:C49"/>
    <mergeCell ref="B9:B10"/>
    <mergeCell ref="H9:H10"/>
    <mergeCell ref="I9:I10"/>
    <mergeCell ref="C9:C10"/>
    <mergeCell ref="D9:D10"/>
    <mergeCell ref="E9:E10"/>
    <mergeCell ref="F9:F10"/>
    <mergeCell ref="J9:J10"/>
    <mergeCell ref="K9:K10"/>
    <mergeCell ref="O9:O10"/>
    <mergeCell ref="P9:P10"/>
    <mergeCell ref="L9:L10"/>
    <mergeCell ref="M9:M10"/>
    <mergeCell ref="K5:R5"/>
    <mergeCell ref="V7:Y8"/>
    <mergeCell ref="V12:W12"/>
    <mergeCell ref="P7:U8"/>
    <mergeCell ref="Z7:AA10"/>
    <mergeCell ref="N9:N10"/>
    <mergeCell ref="Z11:AA11"/>
    <mergeCell ref="Z12:AA12"/>
    <mergeCell ref="Q9:Q10"/>
    <mergeCell ref="R9:R10"/>
    <mergeCell ref="S9:S10"/>
    <mergeCell ref="X9:Y10"/>
    <mergeCell ref="X11:Y11"/>
    <mergeCell ref="X12:Y12"/>
    <mergeCell ref="T9:U9"/>
  </mergeCells>
  <phoneticPr fontId="0" type="noConversion"/>
  <printOptions horizontalCentered="1" verticalCentered="1"/>
  <pageMargins left="0" right="0" top="0" bottom="0" header="0" footer="0"/>
  <pageSetup paperSize="9" scale="3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SILVIA SCHIAVO</cp:lastModifiedBy>
  <cp:lastPrinted>2022-09-27T10:43:35Z</cp:lastPrinted>
  <dcterms:created xsi:type="dcterms:W3CDTF">1996-11-05T10:16:36Z</dcterms:created>
  <dcterms:modified xsi:type="dcterms:W3CDTF">2022-09-27T10:43:40Z</dcterms:modified>
</cp:coreProperties>
</file>