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.sharepoint.com/sites/ProgrammazionedegliAppaltiUS11/Documenti condivisi/General/Piano appalti US11 2023-2024/terzo invio/"/>
    </mc:Choice>
  </mc:AlternateContent>
  <xr:revisionPtr revIDLastSave="22" documentId="8_{EEA6D084-34DC-44F4-A12B-777CA55C0E8C}" xr6:coauthVersionLast="47" xr6:coauthVersionMax="47" xr10:uidLastSave="{D1A9FB66-ABDA-49E1-BB56-7AFA8D19AEC9}"/>
  <bookViews>
    <workbookView xWindow="-120" yWindow="-120" windowWidth="29040" windowHeight="15840" xr2:uid="{00000000-000D-0000-FFFF-FFFF00000000}"/>
  </bookViews>
  <sheets>
    <sheet name="Foglio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8" i="2" l="1"/>
  <c r="S21" i="2"/>
</calcChain>
</file>

<file path=xl/sharedStrings.xml><?xml version="1.0" encoding="utf-8"?>
<sst xmlns="http://schemas.openxmlformats.org/spreadsheetml/2006/main" count="286" uniqueCount="138">
  <si>
    <t>ALLEGATO II - SCHEDA B  PROGRAMMA BIENNALE DEI SERVIZI PUBBLICI 2023-24</t>
  </si>
  <si>
    <t>REGIONE CAMPANIA</t>
  </si>
  <si>
    <t>ELENCO DEGLI ACQUISTI DEL PROGRAMMA</t>
  </si>
  <si>
    <t>DG/US</t>
  </si>
  <si>
    <t xml:space="preserve">STIMA DEI COSTI DELL'ACQUISTO
</t>
  </si>
  <si>
    <t>CENTRALE DI COMMITTENZA O
SOGGETTO AGGREGATORE AL QUALE
SI FARA' RICORSO PER
L'ESPLETAMENTO DELLA PROCEDURA
DI AFFIDAMENTO  (11)</t>
  </si>
  <si>
    <t>Acquisto aggiunto o
variato a seguito di
modifica programma
(12) Tabella B.2</t>
  </si>
  <si>
    <t xml:space="preserve">
Codice Unico Intervento - CUI (1)</t>
  </si>
  <si>
    <t>Annualità nella quale si prevede di dare avvio alla procedura di affidamento</t>
  </si>
  <si>
    <t>cup (2)</t>
  </si>
  <si>
    <t>Acquisto
ricompreso
nell'importo
complessivo di un
lavoro o di altra
acquisizione
presente in
programmazione
di lavori, forniture
e servizi  tabella B.2Bis</t>
  </si>
  <si>
    <t>CUI lavoro o altra
acquisizione nel
cui importo
complessivo
l'acquisto è
eventualmente
ricompreso (3)</t>
  </si>
  <si>
    <t>Lotto
funzionale
(4)</t>
  </si>
  <si>
    <t>Ambito
geografico di
esecuzione
dell'acquisto</t>
  </si>
  <si>
    <t>Settore</t>
  </si>
  <si>
    <t>CPV</t>
  </si>
  <si>
    <t>Descrizione
dell'acquisto</t>
  </si>
  <si>
    <t>Livello di priorità (6) tabella B.1</t>
  </si>
  <si>
    <t>il Responsabile del Procedimento (7)</t>
  </si>
  <si>
    <t>Durata del contratto</t>
  </si>
  <si>
    <t>L'acquisto è
relativo a
nuovo
affidamento di
contratto in
essere (8)</t>
  </si>
  <si>
    <t>primo anno</t>
  </si>
  <si>
    <t>secondo anno</t>
  </si>
  <si>
    <t>Costi su annualità successiva</t>
  </si>
  <si>
    <t>Totale</t>
  </si>
  <si>
    <t>Apporto di capitale privato (11)</t>
  </si>
  <si>
    <t>Codice AUSA</t>
  </si>
  <si>
    <t>denominazione</t>
  </si>
  <si>
    <t>Importo</t>
  </si>
  <si>
    <t>tipologia tabella B.1 Bis</t>
  </si>
  <si>
    <t>S 80011990639 2023 61101</t>
  </si>
  <si>
    <t>nd</t>
  </si>
  <si>
    <t>no</t>
  </si>
  <si>
    <t>NO</t>
  </si>
  <si>
    <t>ITF3</t>
  </si>
  <si>
    <t>Fornitura</t>
  </si>
  <si>
    <t>72720000-3</t>
  </si>
  <si>
    <t>Fornitura per potenziamento rete di connettività regionale</t>
  </si>
  <si>
    <t>Fabrizio Piatti</t>
  </si>
  <si>
    <t xml:space="preserve">24 mesi </t>
  </si>
  <si>
    <t>Consip S.p.a.</t>
  </si>
  <si>
    <t>S 80011990639 2023 61102</t>
  </si>
  <si>
    <t>Servizi</t>
  </si>
  <si>
    <t>Servizi per potenziamento rete di connettività regionale</t>
  </si>
  <si>
    <t>36 mesi</t>
  </si>
  <si>
    <t>S 80011990639 2023 61105</t>
  </si>
  <si>
    <t xml:space="preserve">Completamento potenziamento Datacenter Servizi per la sicurezza informatica </t>
  </si>
  <si>
    <t>Di Sarno</t>
  </si>
  <si>
    <t>12 mesi</t>
  </si>
  <si>
    <t>S 80011990639 2023 61106</t>
  </si>
  <si>
    <t>Acquisto postazioni di lavoro</t>
  </si>
  <si>
    <t>Gerardo Liguori</t>
  </si>
  <si>
    <t>S 80011990639 2023 61107</t>
  </si>
  <si>
    <t>Acquisizione software produttività</t>
  </si>
  <si>
    <t>S 80011990639 2023 61108</t>
  </si>
  <si>
    <t>ITF33</t>
  </si>
  <si>
    <t>72211000-7</t>
  </si>
  <si>
    <t>Implementazione di una piattaforma per la gestione da parte della Centrale Operativa Territoriale (COT) della transitional care</t>
  </si>
  <si>
    <t>Massimo Bisogno</t>
  </si>
  <si>
    <t>1.modifica ex art.7 comma 8 lettera b)</t>
  </si>
  <si>
    <t>S 80011990639 2023 61109</t>
  </si>
  <si>
    <t>Licenze Microsoft</t>
  </si>
  <si>
    <t>Giuliano Migliozzi</t>
  </si>
  <si>
    <t>1.modifica ex art.7 comma 8 lettera e)</t>
  </si>
  <si>
    <t>S 80011990639 2023 61110</t>
  </si>
  <si>
    <t>48330000-0</t>
  </si>
  <si>
    <t>Licenze Airtable</t>
  </si>
  <si>
    <t>Fabio De Paolis</t>
  </si>
  <si>
    <t>1.modifica ex art.7 comma 8 lettera c)</t>
  </si>
  <si>
    <t>S 80011990639 2023 61111</t>
  </si>
  <si>
    <t>Digitalizzazione DEA Servizi di supporto specialistico</t>
  </si>
  <si>
    <t>S 80011990639 2023 61112</t>
  </si>
  <si>
    <t>PNRR MISSIONE 1 Misura 1.7.2 .Rete dei servizi di facilitazione digitale .Servizi di supporto specialistico</t>
  </si>
  <si>
    <t>S 80011990639 2023 61113</t>
  </si>
  <si>
    <t>B21C21000000006</t>
  </si>
  <si>
    <t>POTENZIAMENTO DELL'INFRASTRUTTURA
DIGITALE DEI SISTEMI SANITARI: FASCICOLO
SANITARIO ELETTRONICO REGIONE CAMPANIA</t>
  </si>
  <si>
    <t>Fornitura di emettitrici per la vendita ai cittadini dei titoli di viaggio</t>
  </si>
  <si>
    <t>Fornitura di “kit di bordo” per l’abilitazione tecnologica degli autobus</t>
  </si>
  <si>
    <t>AGENZIA CAMPANA PER LA MOBILITA', LE INFRASTRUTTURE E LE RETI ACAMIR</t>
  </si>
  <si>
    <t xml:space="preserve">48620000-0 </t>
  </si>
  <si>
    <t>Red Hat Enterprise Linux for SAP Solutions, Premium (Physical or Virtual Nodes)</t>
  </si>
  <si>
    <t>B66G23000220009</t>
  </si>
  <si>
    <t>Evoluzione del Datacenter regionale per implementare
ed erogare i servizi connessi alla Mobilità Digitale e al Intelligent Transport System Campano (ITSC)</t>
  </si>
  <si>
    <t>3. si, CUI non ancora attribuito</t>
  </si>
  <si>
    <t>Licenze
“DataCore Swarm 3 year”</t>
  </si>
  <si>
    <t>Licenze Veeam Platform Premium 10 instance pack.”</t>
  </si>
  <si>
    <t>Servizio</t>
  </si>
  <si>
    <t>Attuazione Piano Operativo per la digitalizzazione della
Regione Campania 2023-2025</t>
  </si>
  <si>
    <t>Legenda</t>
  </si>
  <si>
    <t>(1) Codice CUI = sigla settore (F=forniture; S=servizi) + cf amministrazione + prima annualità del primo programma nel quale l'intervento è stato inserito + progressivo di 5 cifre della prima annualità del primo programma</t>
  </si>
  <si>
    <t>(2) Indica il CUP (cfr. articolo 6 comma 4)</t>
  </si>
  <si>
    <t>(3) Compilare se nella colonna "Acquisto ricompreso nell'importo complessivo di un lavoro o di altra acquisizione presente in programmazione di lavori, forniture e servizi" si è risposto "SI" e se nella colonna "Codice CUP" non è stato riportato il CUP in quanto non presente.</t>
  </si>
  <si>
    <t>(4) Indica se lotto funzionale secondo la definizione di cui all’art.3 comma 1 lettera qq) del D.Lgs.50/2016</t>
  </si>
  <si>
    <t>(5) Relativa a CPV principale. Deve essere rispettata la coerenza, per le prime due cifre, con il settore: F= CPV&lt;45 o 48; S= CPV&gt;48</t>
  </si>
  <si>
    <t xml:space="preserve">(6) Indica il livello di priorità di cui all'articolo 6 commi 10 e 11
</t>
  </si>
  <si>
    <t>(7) Riportare nome e cognome del responsabile del procedimento</t>
  </si>
  <si>
    <t>(8) Servizi o forniture che presentano caratteri di regolarità o sono destinati ad essere rinnovati entro un determinato periodo</t>
  </si>
  <si>
    <t xml:space="preserve"> (9) Importo complessivo ai sensi dell'articolo 3, comma 6, ivi incluse le spese eventualmente già sostenute e con competenza di bilancio antecedente alla prima annualità</t>
  </si>
  <si>
    <t>(10) Riportare l'importo del capitale privato come quota parte dell'importo complessivo</t>
  </si>
  <si>
    <t>(11) Dati obbligatori per i soli acquisti ricompresi nella prima annualità (Cfr. articolo 8)</t>
  </si>
  <si>
    <t>(12) Indicare se l'acquisto è stato aggiunto o è stato modificato a seguito di modifica in corso d'anno ai sensi dell'art.7 commi 8 e 9. Tale campo, come la relativa nota e tabella, compaiono solo in caso di modifica del programma</t>
  </si>
  <si>
    <t>Ulteriori dati (campi da compilare non visualizzati nel Programma Biennale)</t>
  </si>
  <si>
    <t>(13) La somma è calcolata al netto dell'importo degli acquisti ricompresi nell'importo complessivo di un lavoro o di altra acquisizione presente in programmazione di lavori, forniture e servizi</t>
  </si>
  <si>
    <t xml:space="preserve">il Responsabile del Procedimento </t>
  </si>
  <si>
    <t>Codice fiscale del responsabile del procedimento</t>
  </si>
  <si>
    <t>CF</t>
  </si>
  <si>
    <t>Quadro delle risorse necessarie per la realizzazione dell'intervento</t>
  </si>
  <si>
    <t>tipologia di risorse</t>
  </si>
  <si>
    <t>annualità successive</t>
  </si>
  <si>
    <t>risorse derivanti da entrate aventi destinazione vincolata per legge</t>
  </si>
  <si>
    <t>Tabella B.1</t>
  </si>
  <si>
    <t>risorse derivanti da entrate acquisite mediante contrazione di mutuo</t>
  </si>
  <si>
    <t>1. priorità massima</t>
  </si>
  <si>
    <t>2. priorità media</t>
  </si>
  <si>
    <t>risorse acquisite mediante apporti di capitali privati</t>
  </si>
  <si>
    <t>3. priorità minima</t>
  </si>
  <si>
    <t>Stanziamenti di Bilancio</t>
  </si>
  <si>
    <t>finanziamenti ai sensi dell'articolo 3 del DL 310/1990 convertito dalla L. 403/1990</t>
  </si>
  <si>
    <t>Tabella B.1 bis</t>
  </si>
  <si>
    <t>1. Finanza di progetto</t>
  </si>
  <si>
    <t>risorse derivanti da trasferimento di immobili</t>
  </si>
  <si>
    <t>2. concessioni di forniture e servizi</t>
  </si>
  <si>
    <t>3. sponsorizzazione</t>
  </si>
  <si>
    <t>Altra tipologia</t>
  </si>
  <si>
    <t>4.società partecipate o di scopo</t>
  </si>
  <si>
    <t>5.locazione finananziaria</t>
  </si>
  <si>
    <t>6.contratto di disponibilità</t>
  </si>
  <si>
    <t>7. altro</t>
  </si>
  <si>
    <t>Tabella B.2</t>
  </si>
  <si>
    <t xml:space="preserve">1.modifica ex art.7 comma 8 lettera b)
</t>
  </si>
  <si>
    <t xml:space="preserve">2.modifica ex art.7 comma 8 lettera c)
</t>
  </si>
  <si>
    <t xml:space="preserve">3.modifica ex art.7 comma 8 lettera d)
</t>
  </si>
  <si>
    <t xml:space="preserve">4.modifica ex art.7 comma 8 lettera e)
</t>
  </si>
  <si>
    <t xml:space="preserve">5.modifica ex art.7 comma 9
</t>
  </si>
  <si>
    <t>Tabella B.2 bis</t>
  </si>
  <si>
    <t>1. si</t>
  </si>
  <si>
    <t>2. no</t>
  </si>
  <si>
    <t>4. si, interventi o acquisti diversi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</si>
</sst>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10]_-;\-* #,##0.00\ [$€-410]_-;_-* &quot;-&quot;??\ [$€-410]_-;_-@_-"/>
    <numFmt numFmtId="165" formatCode="[$-410]General"/>
  </numFmts>
  <fonts count="13" x14ac:knownFonts="1">
    <font>
      <sz val="10"/>
      <name val="Arial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1"/>
      <color rgb="FF000000"/>
      <name val="Calibri"/>
      <family val="2"/>
    </font>
    <font>
      <b/>
      <sz val="14"/>
      <color rgb="FF000000"/>
      <name val="Times New Roman"/>
      <family val="1"/>
      <charset val="1"/>
    </font>
    <font>
      <b/>
      <sz val="13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0" fillId="0" borderId="0" applyBorder="0" applyProtection="0"/>
  </cellStyleXfs>
  <cellXfs count="103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/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" fillId="0" borderId="1" xfId="0" applyFont="1" applyBorder="1"/>
    <xf numFmtId="0" fontId="2" fillId="0" borderId="3" xfId="0" applyFont="1" applyBorder="1"/>
    <xf numFmtId="0" fontId="0" fillId="0" borderId="4" xfId="0" applyBorder="1"/>
    <xf numFmtId="0" fontId="2" fillId="0" borderId="0" xfId="0" applyFont="1"/>
    <xf numFmtId="0" fontId="2" fillId="2" borderId="0" xfId="0" applyFont="1" applyFill="1"/>
    <xf numFmtId="0" fontId="0" fillId="0" borderId="5" xfId="0" applyBorder="1" applyAlignment="1">
      <alignment horizontal="center"/>
    </xf>
    <xf numFmtId="164" fontId="0" fillId="0" borderId="1" xfId="0" applyNumberFormat="1" applyBorder="1"/>
    <xf numFmtId="164" fontId="0" fillId="0" borderId="6" xfId="0" applyNumberFormat="1" applyBorder="1"/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8" xfId="0" applyNumberFormat="1" applyBorder="1"/>
    <xf numFmtId="0" fontId="8" fillId="0" borderId="2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9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2" fillId="0" borderId="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NumberFormat="1" applyFont="1" applyFill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</cellXfs>
  <cellStyles count="2">
    <cellStyle name="Excel Built-in Normal" xfId="1" xr:uid="{00000000-0005-0000-0000-000000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H79"/>
  <sheetViews>
    <sheetView tabSelected="1" topLeftCell="J1" zoomScale="80" zoomScaleNormal="80" workbookViewId="0">
      <pane ySplit="9" topLeftCell="A10" activePane="bottomLeft" state="frozen"/>
      <selection pane="bottomLeft" activeCell="Z28" sqref="Z28:AA28"/>
    </sheetView>
  </sheetViews>
  <sheetFormatPr defaultRowHeight="12.75" x14ac:dyDescent="0.2"/>
  <cols>
    <col min="1" max="1" width="1.5703125" customWidth="1"/>
    <col min="2" max="2" width="23.140625" customWidth="1"/>
    <col min="3" max="3" width="15.140625" customWidth="1"/>
    <col min="4" max="4" width="19" customWidth="1"/>
    <col min="5" max="5" width="19.85546875" customWidth="1"/>
    <col min="6" max="8" width="15.140625" customWidth="1"/>
    <col min="9" max="9" width="17" customWidth="1"/>
    <col min="10" max="10" width="15.85546875" customWidth="1"/>
    <col min="11" max="11" width="25.85546875" customWidth="1"/>
    <col min="12" max="12" width="14.140625" customWidth="1"/>
    <col min="13" max="13" width="17.5703125" customWidth="1"/>
    <col min="14" max="14" width="16.85546875" customWidth="1"/>
    <col min="15" max="15" width="18.42578125" customWidth="1"/>
    <col min="16" max="16" width="19" customWidth="1"/>
    <col min="17" max="17" width="19.5703125" customWidth="1"/>
    <col min="18" max="18" width="17.140625" customWidth="1"/>
    <col min="19" max="19" width="16.42578125" customWidth="1"/>
    <col min="20" max="20" width="14.7109375" customWidth="1"/>
    <col min="21" max="21" width="10.140625" customWidth="1"/>
    <col min="22" max="22" width="30.85546875" customWidth="1"/>
    <col min="23" max="25" width="10.140625" customWidth="1"/>
    <col min="27" max="27" width="24.85546875" customWidth="1"/>
    <col min="29" max="29" width="9.140625" customWidth="1"/>
    <col min="30" max="30" width="21.28515625" customWidth="1"/>
  </cols>
  <sheetData>
    <row r="1" spans="2:32" ht="15" hidden="1" customHeight="1" thickBot="1" x14ac:dyDescent="0.25">
      <c r="B1" s="2"/>
      <c r="C1" s="3"/>
      <c r="D1" s="3"/>
      <c r="E1" s="3"/>
      <c r="F1" s="3"/>
      <c r="G1" s="3"/>
      <c r="H1" s="3"/>
      <c r="I1" s="3"/>
      <c r="J1" s="71" t="s">
        <v>0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3"/>
    </row>
    <row r="2" spans="2:32" ht="15" customHeight="1" thickBot="1" x14ac:dyDescent="0.25">
      <c r="B2" s="2"/>
      <c r="C2" s="3"/>
      <c r="D2" s="3"/>
      <c r="E2" s="3"/>
      <c r="F2" s="3"/>
      <c r="G2" s="3"/>
      <c r="H2" s="3"/>
      <c r="I2" s="3"/>
      <c r="J2" s="5"/>
      <c r="K2" s="71" t="s">
        <v>1</v>
      </c>
      <c r="L2" s="72"/>
      <c r="M2" s="72"/>
      <c r="N2" s="72"/>
      <c r="O2" s="72"/>
      <c r="P2" s="72"/>
      <c r="Q2" s="72"/>
      <c r="R2" s="72"/>
      <c r="S2" s="73"/>
      <c r="T2" s="5"/>
      <c r="U2" s="5"/>
      <c r="V2" s="5"/>
      <c r="W2" s="5"/>
    </row>
    <row r="3" spans="2:32" ht="15" customHeight="1" x14ac:dyDescent="0.2">
      <c r="B3" s="2"/>
      <c r="C3" s="3"/>
      <c r="D3" s="3"/>
      <c r="E3" s="3"/>
      <c r="F3" s="3"/>
      <c r="G3" s="3"/>
      <c r="H3" s="3"/>
      <c r="I3" s="3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2:32" ht="15" customHeight="1" thickBot="1" x14ac:dyDescent="0.25">
      <c r="B4" s="2"/>
      <c r="C4" s="3"/>
      <c r="D4" s="3"/>
      <c r="E4" s="3"/>
      <c r="F4" s="3"/>
      <c r="G4" s="3"/>
      <c r="H4" s="3"/>
      <c r="I4" s="3"/>
      <c r="J4" s="5"/>
      <c r="K4" s="6"/>
      <c r="L4" s="6"/>
      <c r="M4" s="6"/>
      <c r="N4" s="6"/>
      <c r="O4" s="6"/>
      <c r="P4" s="6"/>
      <c r="Q4" s="6"/>
      <c r="R4" s="6"/>
      <c r="S4" s="5"/>
      <c r="T4" s="5"/>
      <c r="U4" s="5"/>
      <c r="V4" s="5"/>
      <c r="W4" s="5"/>
    </row>
    <row r="5" spans="2:32" ht="18.75" thickBot="1" x14ac:dyDescent="0.3">
      <c r="B5" s="2"/>
      <c r="C5" s="3"/>
      <c r="D5" s="3"/>
      <c r="E5" s="3"/>
      <c r="F5" s="3"/>
      <c r="G5" s="3"/>
      <c r="H5" s="3"/>
      <c r="I5" s="3"/>
      <c r="J5" s="3"/>
      <c r="K5" s="78" t="s">
        <v>2</v>
      </c>
      <c r="L5" s="79"/>
      <c r="M5" s="79"/>
      <c r="N5" s="79"/>
      <c r="O5" s="79"/>
      <c r="P5" s="79"/>
      <c r="Q5" s="79"/>
      <c r="R5" s="80"/>
      <c r="S5" s="2"/>
      <c r="T5" s="2"/>
    </row>
    <row r="6" spans="2:32" ht="15.75" thickBot="1" x14ac:dyDescent="0.2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2"/>
    </row>
    <row r="7" spans="2:32" ht="15.75" customHeight="1" thickBot="1" x14ac:dyDescent="0.3">
      <c r="B7" s="91" t="s">
        <v>3</v>
      </c>
      <c r="C7" s="92"/>
      <c r="D7" s="7"/>
      <c r="E7" s="7"/>
      <c r="F7" s="4"/>
      <c r="G7" s="4"/>
      <c r="H7" s="7"/>
      <c r="I7" s="7"/>
      <c r="J7" s="7"/>
      <c r="K7" s="7"/>
      <c r="L7" s="7"/>
      <c r="M7" s="7"/>
      <c r="N7" s="7"/>
      <c r="O7" s="7"/>
      <c r="P7" s="87" t="s">
        <v>4</v>
      </c>
      <c r="Q7" s="82"/>
      <c r="R7" s="82"/>
      <c r="S7" s="82"/>
      <c r="T7" s="82"/>
      <c r="U7" s="83"/>
      <c r="V7" s="81" t="s">
        <v>5</v>
      </c>
      <c r="W7" s="82"/>
      <c r="X7" s="82"/>
      <c r="Y7" s="83"/>
      <c r="Z7" s="81" t="s">
        <v>6</v>
      </c>
      <c r="AA7" s="89"/>
      <c r="AB7" s="4"/>
      <c r="AC7" s="4"/>
      <c r="AD7" s="4"/>
      <c r="AE7" s="4"/>
      <c r="AF7" s="4"/>
    </row>
    <row r="8" spans="2:32" ht="41.25" customHeight="1" thickBot="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4"/>
      <c r="Q8" s="85"/>
      <c r="R8" s="85"/>
      <c r="S8" s="85"/>
      <c r="T8" s="85"/>
      <c r="U8" s="86"/>
      <c r="V8" s="84"/>
      <c r="W8" s="85"/>
      <c r="X8" s="85"/>
      <c r="Y8" s="86"/>
      <c r="Z8" s="96"/>
      <c r="AA8" s="97"/>
      <c r="AB8" s="4"/>
      <c r="AC8" s="4"/>
      <c r="AD8" s="4"/>
      <c r="AE8" s="4"/>
      <c r="AF8" s="4"/>
    </row>
    <row r="9" spans="2:32" ht="145.5" customHeight="1" thickBot="1" x14ac:dyDescent="0.25">
      <c r="B9" s="74" t="s">
        <v>7</v>
      </c>
      <c r="C9" s="94" t="s">
        <v>8</v>
      </c>
      <c r="D9" s="74" t="s">
        <v>9</v>
      </c>
      <c r="E9" s="74" t="s">
        <v>10</v>
      </c>
      <c r="F9" s="74" t="s">
        <v>11</v>
      </c>
      <c r="G9" s="74" t="s">
        <v>12</v>
      </c>
      <c r="H9" s="74" t="s">
        <v>13</v>
      </c>
      <c r="I9" s="93" t="s">
        <v>14</v>
      </c>
      <c r="J9" s="74" t="s">
        <v>15</v>
      </c>
      <c r="K9" s="74" t="s">
        <v>16</v>
      </c>
      <c r="L9" s="81" t="s">
        <v>17</v>
      </c>
      <c r="M9" s="74" t="s">
        <v>18</v>
      </c>
      <c r="N9" s="74" t="s">
        <v>19</v>
      </c>
      <c r="O9" s="74" t="s">
        <v>20</v>
      </c>
      <c r="P9" s="76" t="s">
        <v>21</v>
      </c>
      <c r="Q9" s="76" t="s">
        <v>22</v>
      </c>
      <c r="R9" s="74" t="s">
        <v>23</v>
      </c>
      <c r="S9" s="76" t="s">
        <v>24</v>
      </c>
      <c r="T9" s="88" t="s">
        <v>25</v>
      </c>
      <c r="U9" s="90"/>
      <c r="V9" s="81" t="s">
        <v>26</v>
      </c>
      <c r="W9" s="89"/>
      <c r="X9" s="81" t="s">
        <v>27</v>
      </c>
      <c r="Y9" s="89"/>
      <c r="Z9" s="96"/>
      <c r="AA9" s="97"/>
      <c r="AB9" s="4"/>
      <c r="AC9" s="4"/>
      <c r="AD9" s="4"/>
      <c r="AE9" s="4"/>
      <c r="AF9" s="4"/>
    </row>
    <row r="10" spans="2:32" ht="32.25" customHeight="1" thickBot="1" x14ac:dyDescent="0.25">
      <c r="B10" s="75"/>
      <c r="C10" s="95"/>
      <c r="D10" s="75"/>
      <c r="E10" s="77"/>
      <c r="F10" s="77"/>
      <c r="G10" s="77"/>
      <c r="H10" s="75"/>
      <c r="I10" s="77"/>
      <c r="J10" s="75"/>
      <c r="K10" s="75"/>
      <c r="L10" s="88"/>
      <c r="M10" s="75"/>
      <c r="N10" s="75"/>
      <c r="O10" s="75"/>
      <c r="P10" s="77"/>
      <c r="Q10" s="77"/>
      <c r="R10" s="75"/>
      <c r="S10" s="77"/>
      <c r="T10" s="27" t="s">
        <v>28</v>
      </c>
      <c r="U10" s="28" t="s">
        <v>29</v>
      </c>
      <c r="V10" s="88"/>
      <c r="W10" s="90"/>
      <c r="X10" s="88"/>
      <c r="Y10" s="90"/>
      <c r="Z10" s="88"/>
      <c r="AA10" s="90"/>
      <c r="AB10" s="4"/>
      <c r="AC10" s="4"/>
      <c r="AD10" s="4"/>
      <c r="AE10" s="4"/>
      <c r="AF10" s="4"/>
    </row>
    <row r="11" spans="2:32" ht="26.25" thickBot="1" x14ac:dyDescent="0.25">
      <c r="B11" s="23" t="s">
        <v>30</v>
      </c>
      <c r="C11" s="1">
        <v>2023</v>
      </c>
      <c r="D11" s="1" t="s">
        <v>31</v>
      </c>
      <c r="E11" s="1" t="s">
        <v>32</v>
      </c>
      <c r="F11" s="1"/>
      <c r="G11" s="1" t="s">
        <v>33</v>
      </c>
      <c r="H11" s="1" t="s">
        <v>34</v>
      </c>
      <c r="I11" s="9" t="s">
        <v>35</v>
      </c>
      <c r="J11" s="19" t="s">
        <v>36</v>
      </c>
      <c r="K11" s="17" t="s">
        <v>37</v>
      </c>
      <c r="L11" s="14">
        <v>2</v>
      </c>
      <c r="M11" s="18" t="s">
        <v>38</v>
      </c>
      <c r="N11" s="9" t="s">
        <v>39</v>
      </c>
      <c r="O11" s="10" t="s">
        <v>32</v>
      </c>
      <c r="P11" s="15">
        <v>2000000</v>
      </c>
      <c r="Q11" s="15">
        <v>2500000</v>
      </c>
      <c r="R11" s="15"/>
      <c r="S11" s="15">
        <v>4500000</v>
      </c>
      <c r="T11" s="26"/>
      <c r="U11" s="26"/>
      <c r="V11" s="100">
        <v>226120</v>
      </c>
      <c r="W11" s="15"/>
      <c r="X11" s="41" t="s">
        <v>40</v>
      </c>
      <c r="Y11" s="42"/>
      <c r="Z11" s="41" t="s">
        <v>33</v>
      </c>
      <c r="AA11" s="42"/>
    </row>
    <row r="12" spans="2:32" ht="26.25" thickBot="1" x14ac:dyDescent="0.25">
      <c r="B12" s="23" t="s">
        <v>41</v>
      </c>
      <c r="C12" s="1">
        <v>2023</v>
      </c>
      <c r="D12" s="1" t="s">
        <v>31</v>
      </c>
      <c r="E12" s="1" t="s">
        <v>32</v>
      </c>
      <c r="F12" s="1"/>
      <c r="G12" s="1" t="s">
        <v>33</v>
      </c>
      <c r="H12" s="1" t="s">
        <v>34</v>
      </c>
      <c r="I12" s="9" t="s">
        <v>42</v>
      </c>
      <c r="J12" s="19" t="s">
        <v>36</v>
      </c>
      <c r="K12" s="17" t="s">
        <v>43</v>
      </c>
      <c r="L12" s="14">
        <v>2</v>
      </c>
      <c r="M12" s="9" t="s">
        <v>38</v>
      </c>
      <c r="N12" s="9" t="s">
        <v>44</v>
      </c>
      <c r="O12" s="10" t="s">
        <v>32</v>
      </c>
      <c r="P12" s="15">
        <v>500000</v>
      </c>
      <c r="Q12" s="15">
        <v>750000</v>
      </c>
      <c r="R12" s="15">
        <v>750000</v>
      </c>
      <c r="S12" s="15">
        <v>2000000</v>
      </c>
      <c r="T12" s="15"/>
      <c r="U12" s="15"/>
      <c r="V12" s="100">
        <v>226120</v>
      </c>
      <c r="W12" s="15"/>
      <c r="X12" s="41" t="s">
        <v>40</v>
      </c>
      <c r="Y12" s="42"/>
      <c r="Z12" s="49" t="s">
        <v>33</v>
      </c>
      <c r="AA12" s="51"/>
    </row>
    <row r="13" spans="2:32" ht="51.75" thickBot="1" x14ac:dyDescent="0.25">
      <c r="B13" s="24" t="s">
        <v>45</v>
      </c>
      <c r="C13" s="1">
        <v>2023</v>
      </c>
      <c r="D13" s="1" t="s">
        <v>31</v>
      </c>
      <c r="E13" s="1" t="s">
        <v>32</v>
      </c>
      <c r="F13" s="1"/>
      <c r="G13" s="1" t="s">
        <v>33</v>
      </c>
      <c r="H13" s="1" t="s">
        <v>34</v>
      </c>
      <c r="I13" s="9" t="s">
        <v>42</v>
      </c>
      <c r="J13" s="19" t="s">
        <v>31</v>
      </c>
      <c r="K13" s="17" t="s">
        <v>46</v>
      </c>
      <c r="L13" s="14">
        <v>1</v>
      </c>
      <c r="M13" s="9" t="s">
        <v>47</v>
      </c>
      <c r="N13" s="9" t="s">
        <v>48</v>
      </c>
      <c r="O13" s="10" t="s">
        <v>32</v>
      </c>
      <c r="P13" s="15">
        <v>2000000</v>
      </c>
      <c r="Q13" s="15"/>
      <c r="R13" s="15"/>
      <c r="S13" s="15">
        <v>2000000</v>
      </c>
      <c r="T13" s="15"/>
      <c r="U13" s="15"/>
      <c r="V13" s="100">
        <v>226120</v>
      </c>
      <c r="W13" s="15"/>
      <c r="X13" s="41" t="s">
        <v>40</v>
      </c>
      <c r="Y13" s="42"/>
      <c r="Z13" s="49" t="s">
        <v>33</v>
      </c>
      <c r="AA13" s="51"/>
    </row>
    <row r="14" spans="2:32" ht="13.5" thickBot="1" x14ac:dyDescent="0.25">
      <c r="B14" s="24" t="s">
        <v>49</v>
      </c>
      <c r="C14" s="1">
        <v>2023</v>
      </c>
      <c r="D14" s="1" t="s">
        <v>31</v>
      </c>
      <c r="E14" s="1" t="s">
        <v>32</v>
      </c>
      <c r="F14" s="1"/>
      <c r="G14" s="1" t="s">
        <v>33</v>
      </c>
      <c r="H14" s="1" t="s">
        <v>34</v>
      </c>
      <c r="I14" s="9" t="s">
        <v>35</v>
      </c>
      <c r="J14" s="19" t="s">
        <v>31</v>
      </c>
      <c r="K14" s="17" t="s">
        <v>50</v>
      </c>
      <c r="L14" s="14">
        <v>3</v>
      </c>
      <c r="M14" s="9" t="s">
        <v>51</v>
      </c>
      <c r="N14" s="9" t="s">
        <v>48</v>
      </c>
      <c r="O14" s="10" t="s">
        <v>32</v>
      </c>
      <c r="P14" s="15">
        <v>1000000</v>
      </c>
      <c r="Q14" s="15"/>
      <c r="R14" s="15"/>
      <c r="S14" s="15">
        <v>1000000</v>
      </c>
      <c r="T14" s="15"/>
      <c r="U14" s="15"/>
      <c r="V14" s="100">
        <v>226120</v>
      </c>
      <c r="W14" s="15"/>
      <c r="X14" s="41" t="s">
        <v>40</v>
      </c>
      <c r="Y14" s="42"/>
      <c r="Z14" s="49" t="s">
        <v>33</v>
      </c>
      <c r="AA14" s="51"/>
    </row>
    <row r="15" spans="2:32" ht="26.25" thickBot="1" x14ac:dyDescent="0.25">
      <c r="B15" s="24" t="s">
        <v>52</v>
      </c>
      <c r="C15" s="1">
        <v>2023</v>
      </c>
      <c r="D15" s="1" t="s">
        <v>31</v>
      </c>
      <c r="E15" s="1" t="s">
        <v>32</v>
      </c>
      <c r="F15" s="1"/>
      <c r="G15" s="1" t="s">
        <v>33</v>
      </c>
      <c r="H15" s="1" t="s">
        <v>34</v>
      </c>
      <c r="I15" s="9" t="s">
        <v>35</v>
      </c>
      <c r="J15" s="19" t="s">
        <v>31</v>
      </c>
      <c r="K15" s="17" t="s">
        <v>53</v>
      </c>
      <c r="L15" s="14">
        <v>3</v>
      </c>
      <c r="M15" s="9" t="s">
        <v>31</v>
      </c>
      <c r="N15" s="9" t="s">
        <v>48</v>
      </c>
      <c r="O15" s="10" t="s">
        <v>32</v>
      </c>
      <c r="P15" s="15">
        <v>1500000</v>
      </c>
      <c r="Q15" s="15"/>
      <c r="R15" s="15"/>
      <c r="S15" s="15">
        <v>1500000</v>
      </c>
      <c r="T15" s="15"/>
      <c r="U15" s="15"/>
      <c r="V15" s="100">
        <v>226120</v>
      </c>
      <c r="W15" s="15"/>
      <c r="X15" s="41" t="s">
        <v>40</v>
      </c>
      <c r="Y15" s="42"/>
      <c r="Z15" s="49" t="s">
        <v>33</v>
      </c>
      <c r="AA15" s="51"/>
    </row>
    <row r="16" spans="2:32" ht="72.75" customHeight="1" thickBot="1" x14ac:dyDescent="0.25">
      <c r="B16" s="24" t="s">
        <v>54</v>
      </c>
      <c r="C16" s="1">
        <v>2023</v>
      </c>
      <c r="D16" s="1" t="s">
        <v>31</v>
      </c>
      <c r="E16" s="1" t="s">
        <v>32</v>
      </c>
      <c r="F16" s="1"/>
      <c r="G16" s="1" t="s">
        <v>33</v>
      </c>
      <c r="H16" s="1" t="s">
        <v>55</v>
      </c>
      <c r="I16" s="9" t="s">
        <v>42</v>
      </c>
      <c r="J16" s="19" t="s">
        <v>56</v>
      </c>
      <c r="K16" s="17" t="s">
        <v>57</v>
      </c>
      <c r="L16" s="14">
        <v>1</v>
      </c>
      <c r="M16" s="9" t="s">
        <v>58</v>
      </c>
      <c r="N16" s="9" t="s">
        <v>48</v>
      </c>
      <c r="O16" s="10" t="s">
        <v>32</v>
      </c>
      <c r="P16" s="15">
        <v>2061072.5</v>
      </c>
      <c r="Q16" s="15">
        <v>2061072.5</v>
      </c>
      <c r="R16" s="15"/>
      <c r="S16" s="15">
        <v>4122145</v>
      </c>
      <c r="T16" s="15"/>
      <c r="U16" s="15"/>
      <c r="V16" s="100">
        <v>226120</v>
      </c>
      <c r="W16" s="15"/>
      <c r="X16" s="41" t="s">
        <v>40</v>
      </c>
      <c r="Y16" s="42"/>
      <c r="Z16" s="49" t="s">
        <v>59</v>
      </c>
      <c r="AA16" s="51"/>
    </row>
    <row r="17" spans="2:27" ht="13.5" thickBot="1" x14ac:dyDescent="0.25">
      <c r="B17" s="24" t="s">
        <v>60</v>
      </c>
      <c r="C17" s="1">
        <v>2023</v>
      </c>
      <c r="D17" s="1"/>
      <c r="E17" s="1"/>
      <c r="F17" s="1"/>
      <c r="G17" s="1" t="s">
        <v>33</v>
      </c>
      <c r="H17" s="1" t="s">
        <v>34</v>
      </c>
      <c r="I17" s="9" t="s">
        <v>35</v>
      </c>
      <c r="J17" s="19"/>
      <c r="K17" s="17" t="s">
        <v>61</v>
      </c>
      <c r="L17" s="14">
        <v>3</v>
      </c>
      <c r="M17" s="9" t="s">
        <v>62</v>
      </c>
      <c r="N17" s="9" t="s">
        <v>44</v>
      </c>
      <c r="O17" s="10" t="s">
        <v>32</v>
      </c>
      <c r="P17" s="15">
        <v>2000000</v>
      </c>
      <c r="Q17" s="16">
        <v>2000000</v>
      </c>
      <c r="R17" s="15">
        <v>2000000</v>
      </c>
      <c r="S17" s="15">
        <v>6000000</v>
      </c>
      <c r="T17" s="15"/>
      <c r="U17" s="15"/>
      <c r="V17" s="100">
        <v>226120</v>
      </c>
      <c r="W17" s="15"/>
      <c r="X17" s="41" t="s">
        <v>40</v>
      </c>
      <c r="Y17" s="42"/>
      <c r="Z17" s="49" t="s">
        <v>63</v>
      </c>
      <c r="AA17" s="51"/>
    </row>
    <row r="18" spans="2:27" ht="13.5" thickBot="1" x14ac:dyDescent="0.25">
      <c r="B18" s="24" t="s">
        <v>64</v>
      </c>
      <c r="C18" s="1">
        <v>2023</v>
      </c>
      <c r="D18" s="1"/>
      <c r="E18" s="1"/>
      <c r="F18" s="1"/>
      <c r="G18" s="1" t="s">
        <v>33</v>
      </c>
      <c r="H18" s="1" t="s">
        <v>34</v>
      </c>
      <c r="I18" s="9" t="s">
        <v>42</v>
      </c>
      <c r="J18" s="19" t="s">
        <v>65</v>
      </c>
      <c r="K18" s="17" t="s">
        <v>66</v>
      </c>
      <c r="L18" s="14">
        <v>3</v>
      </c>
      <c r="M18" s="9" t="s">
        <v>67</v>
      </c>
      <c r="N18" s="9" t="s">
        <v>44</v>
      </c>
      <c r="O18" s="10" t="s">
        <v>32</v>
      </c>
      <c r="P18" s="15">
        <v>14000</v>
      </c>
      <c r="Q18" s="15">
        <v>14000</v>
      </c>
      <c r="R18" s="15">
        <v>14000</v>
      </c>
      <c r="S18" s="15">
        <v>42000</v>
      </c>
      <c r="T18" s="15"/>
      <c r="U18" s="15"/>
      <c r="V18" s="100"/>
      <c r="W18" s="15"/>
      <c r="X18" s="41"/>
      <c r="Y18" s="42"/>
      <c r="Z18" s="49" t="s">
        <v>68</v>
      </c>
      <c r="AA18" s="51"/>
    </row>
    <row r="19" spans="2:27" ht="33.75" customHeight="1" thickBot="1" x14ac:dyDescent="0.25">
      <c r="B19" s="24" t="s">
        <v>69</v>
      </c>
      <c r="C19" s="1">
        <v>2023</v>
      </c>
      <c r="D19" s="1"/>
      <c r="E19" s="1"/>
      <c r="F19" s="1"/>
      <c r="G19" s="1" t="s">
        <v>33</v>
      </c>
      <c r="H19" s="1" t="s">
        <v>34</v>
      </c>
      <c r="I19" s="9" t="s">
        <v>42</v>
      </c>
      <c r="J19" s="19" t="s">
        <v>31</v>
      </c>
      <c r="K19" s="17" t="s">
        <v>70</v>
      </c>
      <c r="L19" s="14">
        <v>3</v>
      </c>
      <c r="M19" s="9" t="s">
        <v>58</v>
      </c>
      <c r="N19" s="9" t="s">
        <v>39</v>
      </c>
      <c r="O19" s="10" t="s">
        <v>32</v>
      </c>
      <c r="P19" s="15">
        <v>3681960</v>
      </c>
      <c r="Q19" s="15">
        <v>5726680</v>
      </c>
      <c r="R19" s="15"/>
      <c r="S19" s="15">
        <v>9600000</v>
      </c>
      <c r="T19" s="15"/>
      <c r="U19" s="15"/>
      <c r="V19" s="100">
        <v>226120</v>
      </c>
      <c r="W19" s="15"/>
      <c r="X19" s="41" t="s">
        <v>40</v>
      </c>
      <c r="Y19" s="42"/>
      <c r="Z19" s="49" t="s">
        <v>59</v>
      </c>
      <c r="AA19" s="51"/>
    </row>
    <row r="20" spans="2:27" ht="51.75" thickBot="1" x14ac:dyDescent="0.25">
      <c r="B20" s="24" t="s">
        <v>71</v>
      </c>
      <c r="C20" s="1">
        <v>2023</v>
      </c>
      <c r="D20" s="1"/>
      <c r="E20" s="1"/>
      <c r="F20" s="1"/>
      <c r="G20" s="1" t="s">
        <v>33</v>
      </c>
      <c r="H20" s="1" t="s">
        <v>34</v>
      </c>
      <c r="I20" s="9" t="s">
        <v>42</v>
      </c>
      <c r="J20" s="19" t="s">
        <v>31</v>
      </c>
      <c r="K20" s="17" t="s">
        <v>72</v>
      </c>
      <c r="L20" s="14">
        <v>3</v>
      </c>
      <c r="M20" s="9" t="s">
        <v>58</v>
      </c>
      <c r="N20" s="9" t="s">
        <v>44</v>
      </c>
      <c r="O20" s="10" t="s">
        <v>32</v>
      </c>
      <c r="P20" s="15">
        <v>4750000</v>
      </c>
      <c r="Q20" s="15">
        <v>5950000</v>
      </c>
      <c r="R20" s="15">
        <v>4575570</v>
      </c>
      <c r="S20" s="15">
        <v>15275570</v>
      </c>
      <c r="T20" s="15"/>
      <c r="U20" s="15"/>
      <c r="V20" s="100">
        <v>226120</v>
      </c>
      <c r="W20" s="15"/>
      <c r="X20" s="41" t="s">
        <v>40</v>
      </c>
      <c r="Y20" s="42"/>
      <c r="Z20" s="49" t="s">
        <v>59</v>
      </c>
      <c r="AA20" s="51"/>
    </row>
    <row r="21" spans="2:27" ht="67.5" customHeight="1" thickBot="1" x14ac:dyDescent="0.25">
      <c r="B21" s="24" t="s">
        <v>73</v>
      </c>
      <c r="C21" s="1">
        <v>2023</v>
      </c>
      <c r="D21" s="1" t="s">
        <v>74</v>
      </c>
      <c r="E21" s="1" t="s">
        <v>33</v>
      </c>
      <c r="F21" s="1"/>
      <c r="G21" s="1" t="s">
        <v>33</v>
      </c>
      <c r="H21" s="1" t="s">
        <v>34</v>
      </c>
      <c r="I21" s="9" t="s">
        <v>42</v>
      </c>
      <c r="J21" s="19" t="s">
        <v>31</v>
      </c>
      <c r="K21" s="17" t="s">
        <v>75</v>
      </c>
      <c r="L21" s="14">
        <v>3</v>
      </c>
      <c r="M21" s="9" t="s">
        <v>58</v>
      </c>
      <c r="N21" s="9" t="s">
        <v>44</v>
      </c>
      <c r="O21" s="10" t="s">
        <v>32</v>
      </c>
      <c r="P21" s="15">
        <v>18790220.350000001</v>
      </c>
      <c r="Q21" s="15">
        <v>11957412.949999999</v>
      </c>
      <c r="R21" s="15">
        <v>3416403.7</v>
      </c>
      <c r="S21" s="15">
        <f>P21+Q21+R21</f>
        <v>34164037</v>
      </c>
      <c r="T21" s="15"/>
      <c r="U21" s="15"/>
      <c r="V21" s="100">
        <v>226120</v>
      </c>
      <c r="W21" s="15"/>
      <c r="X21" s="41" t="s">
        <v>40</v>
      </c>
      <c r="Y21" s="42"/>
      <c r="Z21" s="49" t="s">
        <v>59</v>
      </c>
      <c r="AA21" s="51"/>
    </row>
    <row r="22" spans="2:27" ht="39" thickBot="1" x14ac:dyDescent="0.25">
      <c r="B22" s="11"/>
      <c r="C22" s="1">
        <v>2023</v>
      </c>
      <c r="D22" s="1"/>
      <c r="E22" s="1"/>
      <c r="F22" s="1"/>
      <c r="G22" s="1" t="s">
        <v>33</v>
      </c>
      <c r="H22" s="1" t="s">
        <v>34</v>
      </c>
      <c r="I22" s="9" t="s">
        <v>35</v>
      </c>
      <c r="J22" s="19" t="s">
        <v>31</v>
      </c>
      <c r="K22" s="21" t="s">
        <v>76</v>
      </c>
      <c r="L22" s="14">
        <v>3</v>
      </c>
      <c r="M22" s="9" t="s">
        <v>51</v>
      </c>
      <c r="N22" s="9" t="s">
        <v>44</v>
      </c>
      <c r="O22" s="10" t="s">
        <v>32</v>
      </c>
      <c r="P22" s="15">
        <v>1000000</v>
      </c>
      <c r="Q22" s="15">
        <v>3000000</v>
      </c>
      <c r="R22" s="15">
        <v>3000000</v>
      </c>
      <c r="S22" s="15">
        <v>7000000</v>
      </c>
      <c r="T22" s="15"/>
      <c r="U22" s="15"/>
      <c r="V22" s="100">
        <v>237377</v>
      </c>
      <c r="W22" s="15"/>
      <c r="X22" s="41" t="s">
        <v>1</v>
      </c>
      <c r="Y22" s="42"/>
      <c r="Z22" s="49" t="s">
        <v>63</v>
      </c>
      <c r="AA22" s="51"/>
    </row>
    <row r="23" spans="2:27" ht="57.75" customHeight="1" thickBot="1" x14ac:dyDescent="0.25">
      <c r="B23" s="11"/>
      <c r="C23" s="1">
        <v>2023</v>
      </c>
      <c r="D23" s="1"/>
      <c r="E23" s="1"/>
      <c r="F23" s="1"/>
      <c r="G23" s="1" t="s">
        <v>33</v>
      </c>
      <c r="H23" s="1" t="s">
        <v>34</v>
      </c>
      <c r="I23" s="9" t="s">
        <v>35</v>
      </c>
      <c r="J23" s="19" t="s">
        <v>31</v>
      </c>
      <c r="K23" s="17" t="s">
        <v>77</v>
      </c>
      <c r="L23" s="14">
        <v>3</v>
      </c>
      <c r="M23" s="9" t="s">
        <v>51</v>
      </c>
      <c r="N23" s="9" t="s">
        <v>44</v>
      </c>
      <c r="O23" s="10" t="s">
        <v>32</v>
      </c>
      <c r="P23" s="15"/>
      <c r="Q23" s="15">
        <v>7000000</v>
      </c>
      <c r="R23" s="15">
        <v>4500000</v>
      </c>
      <c r="S23" s="15">
        <v>11500000</v>
      </c>
      <c r="T23" s="15"/>
      <c r="U23" s="15"/>
      <c r="V23" s="100">
        <v>247976</v>
      </c>
      <c r="W23" s="15"/>
      <c r="X23" s="98" t="s">
        <v>78</v>
      </c>
      <c r="Y23" s="99"/>
      <c r="Z23" s="49" t="s">
        <v>63</v>
      </c>
      <c r="AA23" s="51"/>
    </row>
    <row r="24" spans="2:27" ht="39" thickBot="1" x14ac:dyDescent="0.25">
      <c r="C24" s="1">
        <v>2023</v>
      </c>
      <c r="D24" s="1"/>
      <c r="E24" s="1"/>
      <c r="F24" s="1"/>
      <c r="G24" s="1" t="s">
        <v>33</v>
      </c>
      <c r="H24" s="1" t="s">
        <v>34</v>
      </c>
      <c r="I24" s="9" t="s">
        <v>35</v>
      </c>
      <c r="J24" s="19" t="s">
        <v>79</v>
      </c>
      <c r="K24" s="17" t="s">
        <v>80</v>
      </c>
      <c r="L24" s="14">
        <v>1</v>
      </c>
      <c r="M24" s="9" t="s">
        <v>58</v>
      </c>
      <c r="N24" s="9" t="s">
        <v>44</v>
      </c>
      <c r="O24" s="10" t="s">
        <v>32</v>
      </c>
      <c r="P24" s="15">
        <v>119811.42</v>
      </c>
      <c r="Q24" s="15"/>
      <c r="R24" s="15"/>
      <c r="S24" s="15">
        <v>119811.42</v>
      </c>
      <c r="T24" s="15"/>
      <c r="U24" s="15"/>
      <c r="V24" s="100">
        <v>226120</v>
      </c>
      <c r="W24" s="15"/>
      <c r="X24" s="41" t="s">
        <v>40</v>
      </c>
      <c r="Y24" s="42"/>
      <c r="Z24" s="49"/>
      <c r="AA24" s="51"/>
    </row>
    <row r="25" spans="2:27" ht="77.25" thickBot="1" x14ac:dyDescent="0.25">
      <c r="C25" s="1">
        <v>2023</v>
      </c>
      <c r="D25" s="1" t="s">
        <v>81</v>
      </c>
      <c r="E25" s="1"/>
      <c r="F25" s="1"/>
      <c r="G25" s="1" t="s">
        <v>33</v>
      </c>
      <c r="H25" s="1" t="s">
        <v>34</v>
      </c>
      <c r="I25" s="9" t="s">
        <v>35</v>
      </c>
      <c r="J25" s="19"/>
      <c r="K25" s="17" t="s">
        <v>82</v>
      </c>
      <c r="L25" s="14">
        <v>3</v>
      </c>
      <c r="M25" s="9" t="s">
        <v>38</v>
      </c>
      <c r="N25" s="9" t="s">
        <v>44</v>
      </c>
      <c r="O25" s="10" t="s">
        <v>32</v>
      </c>
      <c r="P25" s="15">
        <v>9500000</v>
      </c>
      <c r="Q25" s="15"/>
      <c r="R25" s="15"/>
      <c r="S25" s="15">
        <v>9500000</v>
      </c>
      <c r="T25" s="15"/>
      <c r="U25" s="15"/>
      <c r="V25" s="100">
        <v>226120</v>
      </c>
      <c r="W25" s="15"/>
      <c r="X25" s="41" t="s">
        <v>40</v>
      </c>
      <c r="Y25" s="42"/>
      <c r="Z25" s="49" t="s">
        <v>59</v>
      </c>
      <c r="AA25" s="51"/>
    </row>
    <row r="26" spans="2:27" ht="26.25" thickBot="1" x14ac:dyDescent="0.25">
      <c r="C26" s="1">
        <v>2023</v>
      </c>
      <c r="D26" s="1" t="s">
        <v>81</v>
      </c>
      <c r="E26" s="25" t="s">
        <v>83</v>
      </c>
      <c r="F26" s="1"/>
      <c r="G26" s="1" t="s">
        <v>33</v>
      </c>
      <c r="H26" s="1" t="s">
        <v>34</v>
      </c>
      <c r="I26" s="9" t="s">
        <v>35</v>
      </c>
      <c r="J26" s="19"/>
      <c r="K26" s="17" t="s">
        <v>84</v>
      </c>
      <c r="L26" s="14">
        <v>1</v>
      </c>
      <c r="M26" s="9" t="s">
        <v>38</v>
      </c>
      <c r="N26" s="9" t="s">
        <v>44</v>
      </c>
      <c r="O26" s="10" t="s">
        <v>32</v>
      </c>
      <c r="P26" s="15">
        <v>169397</v>
      </c>
      <c r="Q26" s="15"/>
      <c r="R26" s="15"/>
      <c r="S26" s="15">
        <v>169397</v>
      </c>
      <c r="T26" s="15"/>
      <c r="U26" s="15"/>
      <c r="V26" s="100">
        <v>226120</v>
      </c>
      <c r="W26" s="15"/>
      <c r="X26" s="41" t="s">
        <v>40</v>
      </c>
      <c r="Y26" s="42"/>
      <c r="Z26" s="49" t="s">
        <v>59</v>
      </c>
      <c r="AA26" s="51"/>
    </row>
    <row r="27" spans="2:27" ht="25.5" x14ac:dyDescent="0.2">
      <c r="C27" s="1">
        <v>2023</v>
      </c>
      <c r="D27" s="1" t="s">
        <v>81</v>
      </c>
      <c r="E27" s="25" t="s">
        <v>83</v>
      </c>
      <c r="F27" s="1"/>
      <c r="G27" s="1" t="s">
        <v>33</v>
      </c>
      <c r="H27" s="1" t="s">
        <v>34</v>
      </c>
      <c r="I27" s="9" t="s">
        <v>35</v>
      </c>
      <c r="J27" s="19"/>
      <c r="K27" s="17" t="s">
        <v>85</v>
      </c>
      <c r="L27" s="14">
        <v>1</v>
      </c>
      <c r="M27" s="9" t="s">
        <v>38</v>
      </c>
      <c r="N27" s="9" t="s">
        <v>44</v>
      </c>
      <c r="O27" s="10" t="s">
        <v>32</v>
      </c>
      <c r="P27" s="15">
        <v>168116</v>
      </c>
      <c r="Q27" s="15"/>
      <c r="R27" s="15"/>
      <c r="S27" s="15">
        <v>168116</v>
      </c>
      <c r="T27" s="15"/>
      <c r="U27" s="15"/>
      <c r="V27" s="100">
        <v>226120</v>
      </c>
      <c r="W27" s="15"/>
      <c r="X27" s="41" t="s">
        <v>40</v>
      </c>
      <c r="Y27" s="42"/>
      <c r="Z27" s="49" t="s">
        <v>59</v>
      </c>
      <c r="AA27" s="51"/>
    </row>
    <row r="28" spans="2:27" ht="51" x14ac:dyDescent="0.2">
      <c r="C28" s="1">
        <v>2023</v>
      </c>
      <c r="D28" s="1"/>
      <c r="E28" s="25"/>
      <c r="F28" s="1"/>
      <c r="G28" s="1" t="s">
        <v>33</v>
      </c>
      <c r="H28" s="1" t="s">
        <v>34</v>
      </c>
      <c r="I28" s="9" t="s">
        <v>86</v>
      </c>
      <c r="J28" s="19"/>
      <c r="K28" s="17" t="s">
        <v>87</v>
      </c>
      <c r="L28" s="14">
        <v>1</v>
      </c>
      <c r="M28" s="9" t="s">
        <v>58</v>
      </c>
      <c r="N28" s="9" t="s">
        <v>44</v>
      </c>
      <c r="O28" s="10" t="s">
        <v>32</v>
      </c>
      <c r="P28" s="15">
        <v>1000000</v>
      </c>
      <c r="Q28" s="15">
        <v>11000000</v>
      </c>
      <c r="R28" s="15">
        <v>20000000</v>
      </c>
      <c r="S28" s="15">
        <f>P28+Q28+R28</f>
        <v>32000000</v>
      </c>
      <c r="T28" s="15"/>
      <c r="U28" s="15"/>
      <c r="V28" s="100">
        <v>226120</v>
      </c>
      <c r="W28" s="15"/>
      <c r="X28" s="41" t="s">
        <v>40</v>
      </c>
      <c r="Y28" s="42"/>
      <c r="Z28" s="101" t="s">
        <v>59</v>
      </c>
      <c r="AA28" s="102"/>
    </row>
    <row r="29" spans="2:27" x14ac:dyDescent="0.2">
      <c r="E29" s="20"/>
      <c r="I29" s="12"/>
      <c r="J29" s="2"/>
      <c r="K29" s="22"/>
      <c r="L29" s="29"/>
      <c r="M29" s="12"/>
      <c r="N29" s="12"/>
      <c r="O29" s="12"/>
      <c r="P29" s="30"/>
      <c r="Q29" s="30"/>
      <c r="R29" s="30"/>
      <c r="S29" s="30"/>
      <c r="T29" s="30"/>
      <c r="U29" s="30"/>
      <c r="V29" s="31"/>
      <c r="W29" s="30"/>
      <c r="X29" s="32"/>
      <c r="Y29" s="32"/>
      <c r="Z29" s="29"/>
      <c r="AA29" s="29"/>
    </row>
    <row r="31" spans="2:27" ht="13.5" thickBot="1" x14ac:dyDescent="0.25">
      <c r="B31" t="s">
        <v>88</v>
      </c>
    </row>
    <row r="32" spans="2:27" x14ac:dyDescent="0.2">
      <c r="Z32" s="70"/>
      <c r="AA32" s="43"/>
    </row>
    <row r="33" spans="2:34" x14ac:dyDescent="0.2">
      <c r="B33" s="12" t="s">
        <v>89</v>
      </c>
    </row>
    <row r="34" spans="2:34" x14ac:dyDescent="0.2">
      <c r="B34" s="12" t="s">
        <v>90</v>
      </c>
    </row>
    <row r="35" spans="2:34" x14ac:dyDescent="0.2">
      <c r="B35" s="12" t="s">
        <v>91</v>
      </c>
    </row>
    <row r="36" spans="2:34" x14ac:dyDescent="0.2">
      <c r="B36" s="12" t="s">
        <v>92</v>
      </c>
      <c r="M36" s="20"/>
    </row>
    <row r="37" spans="2:34" x14ac:dyDescent="0.2">
      <c r="B37" s="12" t="s">
        <v>93</v>
      </c>
    </row>
    <row r="38" spans="2:34" ht="51" x14ac:dyDescent="0.2">
      <c r="B38" s="22" t="s">
        <v>94</v>
      </c>
    </row>
    <row r="39" spans="2:34" ht="12.75" customHeight="1" x14ac:dyDescent="0.2">
      <c r="B39" s="12" t="s">
        <v>95</v>
      </c>
    </row>
    <row r="40" spans="2:34" ht="12.75" customHeight="1" x14ac:dyDescent="0.2">
      <c r="B40" s="12" t="s">
        <v>96</v>
      </c>
      <c r="C40" s="22"/>
      <c r="D40" s="22"/>
      <c r="E40" s="22"/>
      <c r="F40" s="22"/>
      <c r="G40" s="22"/>
      <c r="H40" s="22"/>
      <c r="I40" s="22"/>
    </row>
    <row r="41" spans="2:34" x14ac:dyDescent="0.2">
      <c r="B41" s="12" t="s">
        <v>97</v>
      </c>
    </row>
    <row r="42" spans="2:34" x14ac:dyDescent="0.2">
      <c r="B42" s="12" t="s">
        <v>98</v>
      </c>
    </row>
    <row r="43" spans="2:34" ht="13.5" thickBot="1" x14ac:dyDescent="0.25">
      <c r="B43" s="12" t="s">
        <v>99</v>
      </c>
    </row>
    <row r="44" spans="2:34" ht="13.5" thickBot="1" x14ac:dyDescent="0.25">
      <c r="B44" s="12" t="s">
        <v>100</v>
      </c>
      <c r="T44" s="4"/>
      <c r="U44" s="4"/>
      <c r="V44" s="4"/>
      <c r="W44" s="4"/>
      <c r="X44" s="4"/>
      <c r="Z44" s="52" t="s">
        <v>101</v>
      </c>
      <c r="AA44" s="53"/>
      <c r="AB44" s="53"/>
      <c r="AC44" s="53"/>
      <c r="AD44" s="53"/>
      <c r="AE44" s="53"/>
      <c r="AF44" s="53"/>
      <c r="AG44" s="53"/>
      <c r="AH44" s="54"/>
    </row>
    <row r="45" spans="2:34" ht="13.5" thickBot="1" x14ac:dyDescent="0.25">
      <c r="B45" s="12" t="s">
        <v>102</v>
      </c>
      <c r="Z45" s="55" t="s">
        <v>103</v>
      </c>
      <c r="AA45" s="56"/>
      <c r="AB45" s="56"/>
      <c r="AC45" s="56"/>
      <c r="AD45" s="56"/>
      <c r="AE45" s="56"/>
      <c r="AF45" s="56"/>
      <c r="AG45" s="56"/>
      <c r="AH45" s="57"/>
    </row>
    <row r="46" spans="2:34" ht="13.5" thickBot="1" x14ac:dyDescent="0.25">
      <c r="Z46" s="58" t="s">
        <v>104</v>
      </c>
      <c r="AA46" s="59"/>
      <c r="AB46" s="59"/>
      <c r="AC46" s="60"/>
      <c r="AD46" s="49" t="s">
        <v>105</v>
      </c>
      <c r="AE46" s="50"/>
      <c r="AF46" s="50"/>
      <c r="AG46" s="50"/>
      <c r="AH46" s="51"/>
    </row>
    <row r="47" spans="2:34" ht="13.5" thickBot="1" x14ac:dyDescent="0.25">
      <c r="T47" s="4"/>
      <c r="U47" s="4"/>
      <c r="V47" s="4"/>
      <c r="W47" s="4"/>
      <c r="X47" s="4"/>
      <c r="Z47" s="52" t="s">
        <v>106</v>
      </c>
      <c r="AA47" s="53"/>
      <c r="AB47" s="53"/>
      <c r="AC47" s="53"/>
      <c r="AD47" s="53"/>
      <c r="AE47" s="53"/>
      <c r="AF47" s="53"/>
      <c r="AG47" s="53"/>
      <c r="AH47" s="54"/>
    </row>
    <row r="48" spans="2:34" ht="111.75" customHeight="1" thickBot="1" x14ac:dyDescent="0.25">
      <c r="T48" s="12"/>
      <c r="U48" s="12"/>
      <c r="V48" s="12"/>
      <c r="W48" s="12"/>
      <c r="X48" s="12"/>
      <c r="Z48" s="52" t="s">
        <v>107</v>
      </c>
      <c r="AA48" s="54"/>
      <c r="AB48" s="67" t="s">
        <v>21</v>
      </c>
      <c r="AC48" s="68"/>
      <c r="AD48" s="69"/>
      <c r="AE48" s="67" t="s">
        <v>22</v>
      </c>
      <c r="AF48" s="69"/>
      <c r="AG48" s="67" t="s">
        <v>108</v>
      </c>
      <c r="AH48" s="69"/>
    </row>
    <row r="49" spans="2:34" ht="12.75" customHeight="1" x14ac:dyDescent="0.2">
      <c r="Z49" s="45" t="s">
        <v>109</v>
      </c>
      <c r="AA49" s="46"/>
      <c r="AB49" s="37"/>
      <c r="AC49" s="43"/>
      <c r="AD49" s="38"/>
      <c r="AE49" s="37"/>
      <c r="AF49" s="38"/>
      <c r="AG49" s="37"/>
      <c r="AH49" s="38"/>
    </row>
    <row r="50" spans="2:34" ht="13.5" thickBot="1" x14ac:dyDescent="0.25">
      <c r="Z50" s="47"/>
      <c r="AA50" s="48"/>
      <c r="AB50" s="39"/>
      <c r="AC50" s="44"/>
      <c r="AD50" s="40"/>
      <c r="AE50" s="39"/>
      <c r="AF50" s="40"/>
      <c r="AG50" s="39"/>
      <c r="AH50" s="40"/>
    </row>
    <row r="51" spans="2:34" ht="12.75" customHeight="1" x14ac:dyDescent="0.2">
      <c r="B51" s="13" t="s">
        <v>110</v>
      </c>
      <c r="Z51" s="33" t="s">
        <v>111</v>
      </c>
      <c r="AA51" s="34"/>
      <c r="AB51" s="37"/>
      <c r="AC51" s="43"/>
      <c r="AD51" s="38"/>
      <c r="AE51" s="37"/>
      <c r="AF51" s="38"/>
      <c r="AG51" s="37"/>
      <c r="AH51" s="38"/>
    </row>
    <row r="52" spans="2:34" ht="13.5" thickBot="1" x14ac:dyDescent="0.25">
      <c r="B52" s="12" t="s">
        <v>112</v>
      </c>
      <c r="Z52" s="35"/>
      <c r="AA52" s="36"/>
      <c r="AB52" s="39"/>
      <c r="AC52" s="44"/>
      <c r="AD52" s="40"/>
      <c r="AE52" s="39"/>
      <c r="AF52" s="40"/>
      <c r="AG52" s="39"/>
      <c r="AH52" s="40"/>
    </row>
    <row r="53" spans="2:34" ht="12.75" customHeight="1" x14ac:dyDescent="0.2">
      <c r="B53" s="12" t="s">
        <v>113</v>
      </c>
      <c r="Z53" s="33" t="s">
        <v>114</v>
      </c>
      <c r="AA53" s="34"/>
      <c r="AB53" s="37"/>
      <c r="AC53" s="43"/>
      <c r="AD53" s="38"/>
      <c r="AE53" s="37"/>
      <c r="AF53" s="38"/>
      <c r="AG53" s="37"/>
      <c r="AH53" s="38"/>
    </row>
    <row r="54" spans="2:34" ht="13.5" customHeight="1" thickBot="1" x14ac:dyDescent="0.25">
      <c r="B54" s="12" t="s">
        <v>115</v>
      </c>
      <c r="Z54" s="35"/>
      <c r="AA54" s="36"/>
      <c r="AB54" s="39"/>
      <c r="AC54" s="44"/>
      <c r="AD54" s="40"/>
      <c r="AE54" s="39"/>
      <c r="AF54" s="40"/>
      <c r="AG54" s="39"/>
      <c r="AH54" s="40"/>
    </row>
    <row r="55" spans="2:34" ht="13.5" thickBot="1" x14ac:dyDescent="0.25">
      <c r="Z55" s="61" t="s">
        <v>116</v>
      </c>
      <c r="AA55" s="62"/>
      <c r="AB55" s="49"/>
      <c r="AC55" s="50"/>
      <c r="AD55" s="51"/>
      <c r="AE55" s="49"/>
      <c r="AF55" s="51"/>
      <c r="AG55" s="49"/>
      <c r="AH55" s="51"/>
    </row>
    <row r="56" spans="2:34" ht="12.75" customHeight="1" x14ac:dyDescent="0.2">
      <c r="Z56" s="45" t="s">
        <v>117</v>
      </c>
      <c r="AA56" s="46"/>
      <c r="AB56" s="37"/>
      <c r="AC56" s="43"/>
      <c r="AD56" s="38"/>
      <c r="AE56" s="37"/>
      <c r="AF56" s="38"/>
      <c r="AG56" s="37"/>
      <c r="AH56" s="38"/>
    </row>
    <row r="57" spans="2:34" ht="13.5" thickBot="1" x14ac:dyDescent="0.25">
      <c r="B57" s="13" t="s">
        <v>118</v>
      </c>
      <c r="Z57" s="47"/>
      <c r="AA57" s="48"/>
      <c r="AB57" s="39"/>
      <c r="AC57" s="44"/>
      <c r="AD57" s="40"/>
      <c r="AE57" s="39"/>
      <c r="AF57" s="40"/>
      <c r="AG57" s="39"/>
      <c r="AH57" s="40"/>
    </row>
    <row r="58" spans="2:34" ht="13.5" customHeight="1" x14ac:dyDescent="0.2">
      <c r="B58" s="12" t="s">
        <v>119</v>
      </c>
      <c r="Z58" s="33" t="s">
        <v>120</v>
      </c>
      <c r="AA58" s="34"/>
      <c r="AB58" s="37"/>
      <c r="AC58" s="43"/>
      <c r="AD58" s="38"/>
      <c r="AE58" s="37"/>
      <c r="AF58" s="38"/>
      <c r="AG58" s="37"/>
      <c r="AH58" s="38"/>
    </row>
    <row r="59" spans="2:34" ht="13.5" thickBot="1" x14ac:dyDescent="0.25">
      <c r="B59" s="12" t="s">
        <v>121</v>
      </c>
      <c r="Z59" s="35"/>
      <c r="AA59" s="36"/>
      <c r="AB59" s="39"/>
      <c r="AC59" s="44"/>
      <c r="AD59" s="40"/>
      <c r="AE59" s="39"/>
      <c r="AF59" s="40"/>
      <c r="AG59" s="39"/>
      <c r="AH59" s="40"/>
    </row>
    <row r="60" spans="2:34" x14ac:dyDescent="0.2">
      <c r="B60" s="12" t="s">
        <v>122</v>
      </c>
      <c r="Z60" s="63" t="s">
        <v>123</v>
      </c>
      <c r="AA60" s="64"/>
      <c r="AB60" s="37"/>
      <c r="AC60" s="43"/>
      <c r="AD60" s="38"/>
      <c r="AE60" s="37"/>
      <c r="AF60" s="38"/>
      <c r="AG60" s="37"/>
      <c r="AH60" s="38"/>
    </row>
    <row r="61" spans="2:34" ht="12.75" customHeight="1" thickBot="1" x14ac:dyDescent="0.25">
      <c r="B61" s="12" t="s">
        <v>124</v>
      </c>
      <c r="Z61" s="65"/>
      <c r="AA61" s="66"/>
      <c r="AB61" s="39"/>
      <c r="AC61" s="44"/>
      <c r="AD61" s="40"/>
      <c r="AE61" s="39"/>
      <c r="AF61" s="40"/>
      <c r="AG61" s="39"/>
      <c r="AH61" s="40"/>
    </row>
    <row r="62" spans="2:34" x14ac:dyDescent="0.2">
      <c r="B62" s="12" t="s">
        <v>125</v>
      </c>
    </row>
    <row r="63" spans="2:34" x14ac:dyDescent="0.2">
      <c r="B63" s="12" t="s">
        <v>126</v>
      </c>
    </row>
    <row r="64" spans="2:34" x14ac:dyDescent="0.2">
      <c r="B64" s="12" t="s">
        <v>127</v>
      </c>
    </row>
    <row r="66" spans="2:3" x14ac:dyDescent="0.2">
      <c r="B66" s="13" t="s">
        <v>128</v>
      </c>
    </row>
    <row r="67" spans="2:3" ht="38.25" x14ac:dyDescent="0.2">
      <c r="B67" s="22" t="s">
        <v>129</v>
      </c>
    </row>
    <row r="68" spans="2:3" ht="14.25" customHeight="1" x14ac:dyDescent="0.2">
      <c r="B68" s="22" t="s">
        <v>130</v>
      </c>
    </row>
    <row r="69" spans="2:3" ht="12.75" customHeight="1" x14ac:dyDescent="0.2">
      <c r="B69" s="22" t="s">
        <v>131</v>
      </c>
      <c r="C69" s="22"/>
    </row>
    <row r="70" spans="2:3" ht="12.75" customHeight="1" x14ac:dyDescent="0.2">
      <c r="B70" s="22" t="s">
        <v>132</v>
      </c>
      <c r="C70" s="22"/>
    </row>
    <row r="71" spans="2:3" ht="12.75" customHeight="1" x14ac:dyDescent="0.2">
      <c r="B71" s="22" t="s">
        <v>133</v>
      </c>
      <c r="C71" s="22"/>
    </row>
    <row r="72" spans="2:3" ht="12.75" customHeight="1" x14ac:dyDescent="0.2">
      <c r="C72" s="22"/>
    </row>
    <row r="73" spans="2:3" ht="12.75" customHeight="1" x14ac:dyDescent="0.2">
      <c r="C73" s="22"/>
    </row>
    <row r="75" spans="2:3" x14ac:dyDescent="0.2">
      <c r="B75" s="13" t="s">
        <v>134</v>
      </c>
    </row>
    <row r="76" spans="2:3" x14ac:dyDescent="0.2">
      <c r="B76" s="12" t="s">
        <v>135</v>
      </c>
    </row>
    <row r="77" spans="2:3" x14ac:dyDescent="0.2">
      <c r="B77" s="12" t="s">
        <v>136</v>
      </c>
    </row>
    <row r="78" spans="2:3" x14ac:dyDescent="0.2">
      <c r="B78" s="12" t="s">
        <v>83</v>
      </c>
    </row>
    <row r="79" spans="2:3" x14ac:dyDescent="0.2">
      <c r="B79" s="12" t="s">
        <v>137</v>
      </c>
    </row>
  </sheetData>
  <mergeCells count="102">
    <mergeCell ref="Z11:AA11"/>
    <mergeCell ref="Q9:Q10"/>
    <mergeCell ref="R9:R10"/>
    <mergeCell ref="T9:U9"/>
    <mergeCell ref="X15:Y15"/>
    <mergeCell ref="Z15:AA15"/>
    <mergeCell ref="X9:Y10"/>
    <mergeCell ref="X11:Y11"/>
    <mergeCell ref="Z14:AA14"/>
    <mergeCell ref="X12:Y12"/>
    <mergeCell ref="X13:Y13"/>
    <mergeCell ref="Z12:AA12"/>
    <mergeCell ref="Z13:AA13"/>
    <mergeCell ref="Z7:AA10"/>
    <mergeCell ref="B7:C7"/>
    <mergeCell ref="H9:H10"/>
    <mergeCell ref="I9:I10"/>
    <mergeCell ref="C9:C10"/>
    <mergeCell ref="F9:F10"/>
    <mergeCell ref="B9:B10"/>
    <mergeCell ref="D9:D10"/>
    <mergeCell ref="E9:E10"/>
    <mergeCell ref="G9:G10"/>
    <mergeCell ref="J1:W1"/>
    <mergeCell ref="K2:S2"/>
    <mergeCell ref="J9:J10"/>
    <mergeCell ref="M9:M10"/>
    <mergeCell ref="S9:S10"/>
    <mergeCell ref="K9:K10"/>
    <mergeCell ref="O9:O10"/>
    <mergeCell ref="K5:R5"/>
    <mergeCell ref="P9:P10"/>
    <mergeCell ref="V7:Y8"/>
    <mergeCell ref="P7:U8"/>
    <mergeCell ref="N9:N10"/>
    <mergeCell ref="L9:L10"/>
    <mergeCell ref="V9:W10"/>
    <mergeCell ref="X16:Y16"/>
    <mergeCell ref="Z16:AA16"/>
    <mergeCell ref="Z32:AA32"/>
    <mergeCell ref="X14:Y14"/>
    <mergeCell ref="X19:Y19"/>
    <mergeCell ref="Z17:AA17"/>
    <mergeCell ref="Z18:AA18"/>
    <mergeCell ref="Z19:AA19"/>
    <mergeCell ref="Z20:AA20"/>
    <mergeCell ref="X17:Y17"/>
    <mergeCell ref="X21:Y21"/>
    <mergeCell ref="Z21:AA21"/>
    <mergeCell ref="X18:Y18"/>
    <mergeCell ref="Z24:AA24"/>
    <mergeCell ref="X22:Y22"/>
    <mergeCell ref="Z22:AA22"/>
    <mergeCell ref="X23:Y23"/>
    <mergeCell ref="Z23:AA23"/>
    <mergeCell ref="X26:Y26"/>
    <mergeCell ref="Z26:AA26"/>
    <mergeCell ref="X27:Y27"/>
    <mergeCell ref="Z27:AA27"/>
    <mergeCell ref="X25:Y25"/>
    <mergeCell ref="Z25:AA25"/>
    <mergeCell ref="AG58:AH59"/>
    <mergeCell ref="Z60:AA61"/>
    <mergeCell ref="AB60:AD61"/>
    <mergeCell ref="AE60:AF61"/>
    <mergeCell ref="AG60:AH61"/>
    <mergeCell ref="AB58:AD59"/>
    <mergeCell ref="AE58:AF59"/>
    <mergeCell ref="Z58:AA59"/>
    <mergeCell ref="AG49:AH50"/>
    <mergeCell ref="AB49:AD50"/>
    <mergeCell ref="AG51:AH52"/>
    <mergeCell ref="AE49:AF50"/>
    <mergeCell ref="AG55:AH55"/>
    <mergeCell ref="AB55:AD55"/>
    <mergeCell ref="AE56:AF57"/>
    <mergeCell ref="Z56:AA57"/>
    <mergeCell ref="AG53:AH54"/>
    <mergeCell ref="AE53:AF54"/>
    <mergeCell ref="Z53:AA54"/>
    <mergeCell ref="AB56:AD57"/>
    <mergeCell ref="AG56:AH57"/>
    <mergeCell ref="Z55:AA55"/>
    <mergeCell ref="AE55:AF55"/>
    <mergeCell ref="Z51:AA52"/>
    <mergeCell ref="AE51:AF52"/>
    <mergeCell ref="X20:Y20"/>
    <mergeCell ref="AB51:AD52"/>
    <mergeCell ref="AB53:AD54"/>
    <mergeCell ref="Z49:AA50"/>
    <mergeCell ref="AD46:AH46"/>
    <mergeCell ref="Z47:AH47"/>
    <mergeCell ref="Z48:AA48"/>
    <mergeCell ref="Z44:AH44"/>
    <mergeCell ref="Z45:AH45"/>
    <mergeCell ref="Z46:AC46"/>
    <mergeCell ref="X24:Y24"/>
    <mergeCell ref="X28:Y28"/>
    <mergeCell ref="Z28:AA28"/>
    <mergeCell ref="AB48:AD48"/>
    <mergeCell ref="AE48:AF48"/>
    <mergeCell ref="AG48:AH48"/>
  </mergeCells>
  <phoneticPr fontId="0" type="noConversion"/>
  <pageMargins left="0.25" right="0.25" top="0.75" bottom="0.75" header="0.3" footer="0.3"/>
  <pageSetup paperSize="9" scale="29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A589198EA7F249B9163575577B7158" ma:contentTypeVersion="6" ma:contentTypeDescription="Creare un nuovo documento." ma:contentTypeScope="" ma:versionID="ade4c0475562697b05d4f1ea9bdcf7ad">
  <xsd:schema xmlns:xsd="http://www.w3.org/2001/XMLSchema" xmlns:xs="http://www.w3.org/2001/XMLSchema" xmlns:p="http://schemas.microsoft.com/office/2006/metadata/properties" xmlns:ns2="1c3f98de-e7fa-4c0c-af98-ddf5a2f4fe8b" xmlns:ns3="bb7951c9-0d1b-4cde-8c65-bb76bc979519" targetNamespace="http://schemas.microsoft.com/office/2006/metadata/properties" ma:root="true" ma:fieldsID="7d66904501e8ac7caad2c9dab24cf1af" ns2:_="" ns3:_="">
    <xsd:import namespace="1c3f98de-e7fa-4c0c-af98-ddf5a2f4fe8b"/>
    <xsd:import namespace="bb7951c9-0d1b-4cde-8c65-bb76bc9795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f98de-e7fa-4c0c-af98-ddf5a2f4f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7951c9-0d1b-4cde-8c65-bb76bc9795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EF01B0-0769-41DE-8442-89C32E24E51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C136968-284D-47CA-988A-24F5C36D69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3f98de-e7fa-4c0c-af98-ddf5a2f4fe8b"/>
    <ds:schemaRef ds:uri="bb7951c9-0d1b-4cde-8c65-bb76bc9795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094E9F-A96E-4145-8FA8-1520DAE6B1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VINCENZO RINALDI</cp:lastModifiedBy>
  <cp:revision/>
  <dcterms:created xsi:type="dcterms:W3CDTF">1996-11-05T10:16:36Z</dcterms:created>
  <dcterms:modified xsi:type="dcterms:W3CDTF">2023-07-14T13:35:12Z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0x01010088A589198EA7F249B9163575577B7158</vt:lpwstr>
  </property>
</Properties>
</file>