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C017280\Desktop\TRASPARENZA E CORRUZIONE\adempimenti 2025\TRASPARENZA\PUBBLICAZIONE\"/>
    </mc:Choice>
  </mc:AlternateContent>
  <xr:revisionPtr revIDLastSave="0" documentId="8_{73CCDC70-3A44-44B1-88DB-7CE1226A349B}" xr6:coauthVersionLast="47" xr6:coauthVersionMax="47" xr10:uidLastSave="{00000000-0000-0000-0000-000000000000}"/>
  <bookViews>
    <workbookView xWindow="480" yWindow="0" windowWidth="24300" windowHeight="15150" xr2:uid="{EEE918D2-BBE8-4339-812B-8BC018EB451C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29" i="1"/>
  <c r="E28" i="1"/>
</calcChain>
</file>

<file path=xl/sharedStrings.xml><?xml version="1.0" encoding="utf-8"?>
<sst xmlns="http://schemas.openxmlformats.org/spreadsheetml/2006/main" count="85" uniqueCount="71">
  <si>
    <t>Med</t>
  </si>
  <si>
    <t>Cognome</t>
  </si>
  <si>
    <t>Nome</t>
  </si>
  <si>
    <t>Stipendio Tabellare</t>
  </si>
  <si>
    <t>Indennità di Vacanza Contrattuale</t>
  </si>
  <si>
    <t>RIA - Altri Assegni ad Personam</t>
  </si>
  <si>
    <t>Retribuzione di Posizione*</t>
  </si>
  <si>
    <t>Retribuzione di Risultato (annualità 2022)*</t>
  </si>
  <si>
    <t>Compensi Avvocatura  Anno 2022</t>
  </si>
  <si>
    <t>D'URSO</t>
  </si>
  <si>
    <t>MARIA ANTONIETTA</t>
  </si>
  <si>
    <t>POSTIGLIONE</t>
  </si>
  <si>
    <t>ANTONIO</t>
  </si>
  <si>
    <t>PASSARI</t>
  </si>
  <si>
    <t>MARIA</t>
  </si>
  <si>
    <t>PALMIERI</t>
  </si>
  <si>
    <t>MICHELE</t>
  </si>
  <si>
    <t>GIULIVO</t>
  </si>
  <si>
    <t>ITALO</t>
  </si>
  <si>
    <t>CARANNANTE</t>
  </si>
  <si>
    <t>GIUSEPPE</t>
  </si>
  <si>
    <t>ROMANO</t>
  </si>
  <si>
    <t>ROSANNA</t>
  </si>
  <si>
    <t>NEGRO</t>
  </si>
  <si>
    <t>SERGIO</t>
  </si>
  <si>
    <t>BRANCACCIO</t>
  </si>
  <si>
    <t>SIMONA</t>
  </si>
  <si>
    <t>GENTILE</t>
  </si>
  <si>
    <t>ALBERTO ROMEO</t>
  </si>
  <si>
    <t>FERRARA</t>
  </si>
  <si>
    <t>MAURO</t>
  </si>
  <si>
    <t>FARINA</t>
  </si>
  <si>
    <t>RAFFAELLA</t>
  </si>
  <si>
    <t>RUSSO</t>
  </si>
  <si>
    <t>LIBERATO</t>
  </si>
  <si>
    <t>SOMMA</t>
  </si>
  <si>
    <t>30785,28**</t>
  </si>
  <si>
    <t>BARRETTA</t>
  </si>
  <si>
    <t>ANTONELLO</t>
  </si>
  <si>
    <t>MESSINA</t>
  </si>
  <si>
    <t>MASTROCOLA</t>
  </si>
  <si>
    <t>ANTONIETTA</t>
  </si>
  <si>
    <t>MEROLA</t>
  </si>
  <si>
    <t>VITO</t>
  </si>
  <si>
    <t>MANDUCA</t>
  </si>
  <si>
    <t>FABRIZIO</t>
  </si>
  <si>
    <t>GIORGI ROSSI</t>
  </si>
  <si>
    <t>ANNIA</t>
  </si>
  <si>
    <t>BISOGNO</t>
  </si>
  <si>
    <t>MASSIMO</t>
  </si>
  <si>
    <r>
      <t xml:space="preserve">*  L'importo della Retribuzione di Risultato è comprensiva della quota relativa ad eventuali ulteriori incarichi </t>
    </r>
    <r>
      <rPr>
        <i/>
        <sz val="10"/>
        <color rgb="FF000000"/>
        <rFont val="Arial"/>
        <family val="2"/>
      </rPr>
      <t>ad interim</t>
    </r>
    <r>
      <rPr>
        <sz val="11"/>
        <color rgb="FF000000"/>
        <rFont val="Calibri"/>
        <family val="2"/>
      </rPr>
      <t xml:space="preserve"> ricoperti nell'anno 2022, ultimo processo di valutazione conclusosi.</t>
    </r>
  </si>
  <si>
    <t>** L'importo della retribuzione di posizione risulta aggiornato al CCDI 2014 ed al CCNL 16/07/2024</t>
  </si>
  <si>
    <t>***In relazione agli adempimenti di cui all'art. 14, comma 1 ter II periodo, si rappresenta che nessun Dirigente di vertice ha superato il limite dell'ammontare degli emolumenti percepiti a carico delle finanze pubbliche previsto dall'art. 23-ter D.L. n. 201/2011, convertito dalla L. n. 214/2011, così come modificato dall'art. 13, comma 1, del D.L. n. 66/2014 e dell'art. 1, comma 68, Legge 234/2021.</t>
  </si>
  <si>
    <t>****La retribuzione di risultato 2022 a tassazione separata è da imputarsi all'anno di riferimento, in conformità al parere reso dal Dipartimento della Funzione Pubblica n. 0079598-P-25/10/2022.</t>
  </si>
  <si>
    <t xml:space="preserve"> Dirigenti Regionali comando</t>
  </si>
  <si>
    <t>Matr.</t>
  </si>
  <si>
    <t>Retribuzione di Posizione</t>
  </si>
  <si>
    <t>Retribuzione di Risultato (annualità 2018) *</t>
  </si>
  <si>
    <t xml:space="preserve">Compensi Avvocatura  </t>
  </si>
  <si>
    <t>Compensi percepiti da Amministrazioni Pubbliche diverse da quella di appartenenza     Anno 2019</t>
  </si>
  <si>
    <t>GARGIULO</t>
  </si>
  <si>
    <t>DARIO</t>
  </si>
  <si>
    <t>VASCO</t>
  </si>
  <si>
    <t>MARIO</t>
  </si>
  <si>
    <t xml:space="preserve"> Dirigenti Regionali cessati</t>
  </si>
  <si>
    <t>Retribuzione di Risultato (annualità 2021) *</t>
  </si>
  <si>
    <t>Indennità Onnicomprensiva</t>
  </si>
  <si>
    <t>DE GENNARO</t>
  </si>
  <si>
    <t>SIMONETTA</t>
  </si>
  <si>
    <t>Missioni pagate dal 01/01/2025 al 31/03/2025</t>
  </si>
  <si>
    <t>Missioni pagate dal 01/01/2025 al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</si>
</sst>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&quot;-&quot;#,##0.00"/>
    <numFmt numFmtId="165" formatCode="&quot; &quot;#,##0&quot; &quot;;&quot;-&quot;#,##0&quot; &quot;;&quot; -&quot;00&quot; &quot;;&quot; &quot;@&quot; &quot;"/>
    <numFmt numFmtId="166" formatCode="&quot; &quot;#,##0.00&quot; &quot;;&quot;-&quot;#,##0.00&quot; &quot;;&quot; -&quot;00&quot; &quot;;&quot; &quot;@&quot; &quot;"/>
    <numFmt numFmtId="167" formatCode="&quot; &quot;* #,##0.00&quot; &quot;;&quot;-&quot;* #,##0.00&quot; &quot;;&quot; &quot;* &quot;-&quot;#&quot; &quot;;&quot; &quot;@&quot; 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7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166" fontId="1" fillId="0" borderId="0" applyFont="0" applyFill="0" applyBorder="0" applyAlignment="0" applyProtection="0"/>
    <xf numFmtId="0" fontId="3" fillId="0" borderId="0" applyNumberFormat="0" applyBorder="0" applyProtection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167" fontId="1" fillId="0" borderId="1" xfId="1" applyBorder="1"/>
    <xf numFmtId="166" fontId="0" fillId="0" borderId="1" xfId="8" applyFont="1" applyBorder="1"/>
    <xf numFmtId="167" fontId="1" fillId="0" borderId="1" xfId="1" applyBorder="1" applyAlignment="1">
      <alignment vertical="top"/>
    </xf>
    <xf numFmtId="0" fontId="0" fillId="0" borderId="0" xfId="0" applyAlignment="1">
      <alignment horizontal="center"/>
    </xf>
    <xf numFmtId="164" fontId="3" fillId="0" borderId="0" xfId="8" applyNumberFormat="1" applyFont="1" applyFill="1" applyAlignment="1">
      <alignment wrapText="1"/>
    </xf>
    <xf numFmtId="0" fontId="3" fillId="0" borderId="2" xfId="0" applyFont="1" applyBorder="1" applyAlignment="1">
      <alignment vertical="center"/>
    </xf>
    <xf numFmtId="165" fontId="0" fillId="0" borderId="0" xfId="8" applyNumberFormat="1" applyFont="1"/>
    <xf numFmtId="166" fontId="0" fillId="0" borderId="0" xfId="0" applyNumberFormat="1"/>
    <xf numFmtId="166" fontId="3" fillId="0" borderId="0" xfId="8" applyFont="1" applyAlignment="1">
      <alignment horizontal="right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horizontal="center" vertical="center" wrapText="1"/>
    </xf>
    <xf numFmtId="166" fontId="0" fillId="0" borderId="0" xfId="8" applyFont="1"/>
    <xf numFmtId="166" fontId="3" fillId="0" borderId="0" xfId="9" applyNumberFormat="1"/>
    <xf numFmtId="166" fontId="0" fillId="0" borderId="4" xfId="8" applyFont="1" applyBorder="1"/>
    <xf numFmtId="0" fontId="0" fillId="0" borderId="0" xfId="0" applyAlignment="1">
      <alignment horizontal="left" wrapText="1"/>
    </xf>
    <xf numFmtId="0" fontId="6" fillId="0" borderId="3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10">
    <cellStyle name="cf1" xfId="2" xr:uid="{9828A6E8-7544-4BFC-B2A8-D6743508A70D}"/>
    <cellStyle name="cf2" xfId="3" xr:uid="{01EF5A31-F77B-4A58-9DD4-28ADDE31391C}"/>
    <cellStyle name="cf3" xfId="4" xr:uid="{B38A95B1-EB10-4D38-9B27-EBAC74B1DC7D}"/>
    <cellStyle name="cf4" xfId="5" xr:uid="{CEA460C6-06D6-4194-BA76-21C37BB8803D}"/>
    <cellStyle name="cf5" xfId="6" xr:uid="{CE34C29D-9BAB-4E62-84C2-0505B79C269B}"/>
    <cellStyle name="cf6" xfId="7" xr:uid="{FB78A4F8-271A-444D-AFA9-2139AD0E65D5}"/>
    <cellStyle name="Migliaia" xfId="1" builtinId="3" customBuiltin="1"/>
    <cellStyle name="Migliaia 3" xfId="8" xr:uid="{BB3A317B-4198-43C0-8372-931DDA7ACD4B}"/>
    <cellStyle name="Normale" xfId="0" builtinId="0" customBuiltin="1"/>
    <cellStyle name="Normale 2" xfId="9" xr:uid="{2CDBAAB9-082D-447B-BC32-9B83D48DBB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15D43-FD47-40A8-929C-2FA3738DF8AA}">
  <dimension ref="A1:L35"/>
  <sheetViews>
    <sheetView tabSelected="1" workbookViewId="0">
      <selection activeCell="L1" sqref="L1"/>
    </sheetView>
  </sheetViews>
  <sheetFormatPr defaultColWidth="9.28515625" defaultRowHeight="15" x14ac:dyDescent="0.25"/>
  <cols>
    <col min="1" max="1" width="9.28515625" customWidth="1"/>
    <col min="2" max="2" width="15.85546875" customWidth="1"/>
    <col min="3" max="3" width="19.140625" bestFit="1" customWidth="1"/>
    <col min="4" max="4" width="12.5703125" customWidth="1"/>
    <col min="5" max="5" width="12.140625" customWidth="1"/>
    <col min="6" max="6" width="11.85546875" customWidth="1"/>
    <col min="7" max="7" width="12.7109375" customWidth="1"/>
    <col min="8" max="8" width="13.5703125" customWidth="1"/>
    <col min="9" max="9" width="12.42578125" customWidth="1"/>
    <col min="10" max="10" width="15.140625" customWidth="1"/>
    <col min="11" max="11" width="15.28515625" customWidth="1"/>
    <col min="12" max="12" width="13.7109375" customWidth="1"/>
    <col min="13" max="13" width="16.85546875" customWidth="1"/>
  </cols>
  <sheetData>
    <row r="1" spans="1:10" ht="6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3" t="s">
        <v>70</v>
      </c>
    </row>
    <row r="2" spans="1:10" ht="15" customHeight="1" x14ac:dyDescent="0.25">
      <c r="A2" s="3">
        <v>15437</v>
      </c>
      <c r="B2" s="4" t="s">
        <v>11</v>
      </c>
      <c r="C2" s="4" t="s">
        <v>12</v>
      </c>
      <c r="D2" s="5">
        <v>47015.77</v>
      </c>
      <c r="E2" s="5">
        <v>1809.86</v>
      </c>
      <c r="F2" s="6"/>
      <c r="G2" s="7">
        <v>76189.489999999991</v>
      </c>
      <c r="H2" s="5">
        <v>44373.578192451088</v>
      </c>
      <c r="I2" s="6"/>
      <c r="J2" s="6">
        <v>877.5</v>
      </c>
    </row>
    <row r="3" spans="1:10" ht="15" customHeight="1" x14ac:dyDescent="0.25">
      <c r="A3" s="3">
        <v>16493</v>
      </c>
      <c r="B3" s="4" t="s">
        <v>15</v>
      </c>
      <c r="C3" s="4" t="s">
        <v>16</v>
      </c>
      <c r="D3" s="5">
        <v>47015.77</v>
      </c>
      <c r="E3" s="5">
        <v>1809.86</v>
      </c>
      <c r="F3" s="6"/>
      <c r="G3" s="7">
        <v>76189.489999999991</v>
      </c>
      <c r="H3" s="5">
        <v>44373.578192451088</v>
      </c>
      <c r="I3" s="6"/>
      <c r="J3" s="6"/>
    </row>
    <row r="4" spans="1:10" ht="15" customHeight="1" x14ac:dyDescent="0.25">
      <c r="A4" s="3">
        <v>16500</v>
      </c>
      <c r="B4" s="4" t="s">
        <v>17</v>
      </c>
      <c r="C4" s="4" t="s">
        <v>18</v>
      </c>
      <c r="D4" s="5">
        <v>47015.77</v>
      </c>
      <c r="E4" s="5">
        <v>1809.86</v>
      </c>
      <c r="F4" s="6"/>
      <c r="G4" s="7">
        <v>76189.489999999991</v>
      </c>
      <c r="H4" s="5">
        <v>44373.578192451088</v>
      </c>
      <c r="I4" s="6"/>
      <c r="J4" s="6">
        <v>1657.4</v>
      </c>
    </row>
    <row r="5" spans="1:10" ht="15" customHeight="1" x14ac:dyDescent="0.25">
      <c r="A5" s="3">
        <v>17472</v>
      </c>
      <c r="B5" s="4" t="s">
        <v>19</v>
      </c>
      <c r="C5" s="4" t="s">
        <v>20</v>
      </c>
      <c r="D5" s="5">
        <v>47015.77</v>
      </c>
      <c r="E5" s="5">
        <v>1809.86</v>
      </c>
      <c r="F5" s="6"/>
      <c r="G5" s="7">
        <v>76189.489999999991</v>
      </c>
      <c r="H5" s="5">
        <v>44373.578192451088</v>
      </c>
      <c r="I5" s="6"/>
      <c r="J5" s="6">
        <v>445.7</v>
      </c>
    </row>
    <row r="6" spans="1:10" ht="15" customHeight="1" x14ac:dyDescent="0.25">
      <c r="A6" s="3">
        <v>18635</v>
      </c>
      <c r="B6" s="4" t="s">
        <v>21</v>
      </c>
      <c r="C6" s="4" t="s">
        <v>22</v>
      </c>
      <c r="D6" s="5">
        <v>47015.77</v>
      </c>
      <c r="E6" s="5">
        <v>1809.86</v>
      </c>
      <c r="F6" s="6"/>
      <c r="G6" s="7">
        <v>76189.489999999991</v>
      </c>
      <c r="H6" s="5">
        <v>44373.578192451088</v>
      </c>
      <c r="I6" s="6"/>
      <c r="J6" s="6">
        <v>1191.9100000000001</v>
      </c>
    </row>
    <row r="7" spans="1:10" ht="15" customHeight="1" x14ac:dyDescent="0.25">
      <c r="A7" s="3">
        <v>18859</v>
      </c>
      <c r="B7" s="4" t="s">
        <v>23</v>
      </c>
      <c r="C7" s="4" t="s">
        <v>24</v>
      </c>
      <c r="D7" s="5">
        <v>47015.77</v>
      </c>
      <c r="E7" s="5">
        <v>1809.86</v>
      </c>
      <c r="F7" s="6"/>
      <c r="G7" s="7">
        <v>76189.489999999991</v>
      </c>
      <c r="H7" s="5">
        <v>70419.63069604832</v>
      </c>
      <c r="I7" s="6"/>
      <c r="J7" s="6">
        <v>0</v>
      </c>
    </row>
    <row r="8" spans="1:10" ht="15" customHeight="1" x14ac:dyDescent="0.25">
      <c r="A8" s="3">
        <v>18876</v>
      </c>
      <c r="B8" s="4" t="s">
        <v>25</v>
      </c>
      <c r="C8" s="4" t="s">
        <v>26</v>
      </c>
      <c r="D8" s="5">
        <v>47015.77</v>
      </c>
      <c r="E8" s="5">
        <v>1809.86</v>
      </c>
      <c r="F8" s="6"/>
      <c r="G8" s="7">
        <v>76189.489999999991</v>
      </c>
      <c r="H8" s="5">
        <v>32016.446239030462</v>
      </c>
      <c r="I8" s="6"/>
      <c r="J8" s="6">
        <v>1099.5999999999999</v>
      </c>
    </row>
    <row r="9" spans="1:10" ht="15" customHeight="1" x14ac:dyDescent="0.25">
      <c r="A9" s="3">
        <v>18939</v>
      </c>
      <c r="B9" s="4" t="s">
        <v>27</v>
      </c>
      <c r="C9" s="4" t="s">
        <v>28</v>
      </c>
      <c r="D9" s="5">
        <v>47015.77</v>
      </c>
      <c r="E9" s="5">
        <v>1809.86</v>
      </c>
      <c r="F9" s="6"/>
      <c r="G9" s="7">
        <v>76189.489999999991</v>
      </c>
      <c r="H9" s="5">
        <v>34349.537779195387</v>
      </c>
      <c r="I9" s="6"/>
      <c r="J9" s="6">
        <v>401</v>
      </c>
    </row>
    <row r="10" spans="1:10" ht="15" customHeight="1" x14ac:dyDescent="0.25">
      <c r="A10" s="3">
        <v>19060</v>
      </c>
      <c r="B10" s="4" t="s">
        <v>29</v>
      </c>
      <c r="C10" s="4" t="s">
        <v>30</v>
      </c>
      <c r="D10" s="5">
        <v>47015.77</v>
      </c>
      <c r="E10" s="5">
        <v>1809.86</v>
      </c>
      <c r="F10" s="6"/>
      <c r="G10" s="7">
        <v>76189.489999999991</v>
      </c>
      <c r="H10" s="5">
        <v>44373.578192451088</v>
      </c>
      <c r="I10" s="6"/>
      <c r="J10" s="6">
        <v>0</v>
      </c>
    </row>
    <row r="11" spans="1:10" ht="15" customHeight="1" x14ac:dyDescent="0.25">
      <c r="A11" s="3">
        <v>19074</v>
      </c>
      <c r="B11" s="4" t="s">
        <v>31</v>
      </c>
      <c r="C11" s="4" t="s">
        <v>32</v>
      </c>
      <c r="D11" s="5">
        <v>47015.77</v>
      </c>
      <c r="E11" s="5">
        <v>1809.86</v>
      </c>
      <c r="F11" s="6"/>
      <c r="G11" s="7">
        <v>76189.489999999991</v>
      </c>
      <c r="H11" s="5">
        <v>44373.578192451088</v>
      </c>
      <c r="I11" s="6"/>
      <c r="J11" s="6">
        <v>768.73</v>
      </c>
    </row>
    <row r="12" spans="1:10" ht="15" customHeight="1" x14ac:dyDescent="0.25">
      <c r="A12" s="3">
        <v>19079</v>
      </c>
      <c r="B12" s="4" t="s">
        <v>33</v>
      </c>
      <c r="C12" s="4" t="s">
        <v>34</v>
      </c>
      <c r="D12" s="5">
        <v>47015.77</v>
      </c>
      <c r="E12" s="5">
        <v>1809.86</v>
      </c>
      <c r="F12" s="6"/>
      <c r="G12" s="7">
        <v>76189.489999999991</v>
      </c>
      <c r="H12" s="5">
        <v>46162.085172944549</v>
      </c>
      <c r="I12" s="6"/>
      <c r="J12" s="6">
        <v>0</v>
      </c>
    </row>
    <row r="13" spans="1:10" ht="15" customHeight="1" x14ac:dyDescent="0.25">
      <c r="A13" s="3">
        <v>20182</v>
      </c>
      <c r="B13" s="4" t="s">
        <v>35</v>
      </c>
      <c r="C13" s="4" t="s">
        <v>14</v>
      </c>
      <c r="D13" s="6"/>
      <c r="E13" s="6"/>
      <c r="F13" s="6"/>
      <c r="G13" s="7"/>
      <c r="H13" s="5" t="s">
        <v>36</v>
      </c>
      <c r="I13" s="6"/>
      <c r="J13" s="6">
        <v>0</v>
      </c>
    </row>
    <row r="14" spans="1:10" ht="15" customHeight="1" x14ac:dyDescent="0.25">
      <c r="A14" s="3">
        <v>20389</v>
      </c>
      <c r="B14" s="4" t="s">
        <v>37</v>
      </c>
      <c r="C14" s="4" t="s">
        <v>38</v>
      </c>
      <c r="D14" s="5">
        <v>47015.77</v>
      </c>
      <c r="E14" s="5">
        <v>1809.86</v>
      </c>
      <c r="F14" s="6"/>
      <c r="G14" s="7">
        <v>76189.489999999991</v>
      </c>
      <c r="H14" s="5">
        <v>26786.572286714079</v>
      </c>
      <c r="I14" s="6"/>
      <c r="J14" s="6">
        <v>1051.4000000000001</v>
      </c>
    </row>
    <row r="15" spans="1:10" ht="15" customHeight="1" x14ac:dyDescent="0.25">
      <c r="A15" s="3">
        <v>20602</v>
      </c>
      <c r="B15" s="4" t="s">
        <v>39</v>
      </c>
      <c r="C15" s="4" t="s">
        <v>14</v>
      </c>
      <c r="D15" s="5">
        <v>47015.77</v>
      </c>
      <c r="E15" s="5">
        <v>1809.86</v>
      </c>
      <c r="F15" s="6"/>
      <c r="G15" s="7">
        <v>76189.489999999991</v>
      </c>
      <c r="H15" s="5">
        <v>44373.578192451088</v>
      </c>
      <c r="I15" s="6"/>
      <c r="J15" s="6">
        <v>0</v>
      </c>
    </row>
    <row r="16" spans="1:10" ht="15" customHeight="1" x14ac:dyDescent="0.25">
      <c r="A16" s="3">
        <v>20606</v>
      </c>
      <c r="B16" s="4" t="s">
        <v>40</v>
      </c>
      <c r="C16" s="4" t="s">
        <v>41</v>
      </c>
      <c r="D16" s="5">
        <v>47015.77</v>
      </c>
      <c r="E16" s="5">
        <v>1809.86</v>
      </c>
      <c r="F16" s="6"/>
      <c r="G16" s="7">
        <v>76189.489999999991</v>
      </c>
      <c r="H16" s="5">
        <v>44373.578192451088</v>
      </c>
      <c r="I16" s="6"/>
      <c r="J16" s="6">
        <v>440.5</v>
      </c>
    </row>
    <row r="17" spans="1:12" ht="15" customHeight="1" x14ac:dyDescent="0.25">
      <c r="A17" s="3">
        <v>20616</v>
      </c>
      <c r="B17" s="4" t="s">
        <v>42</v>
      </c>
      <c r="C17" s="4" t="s">
        <v>43</v>
      </c>
      <c r="D17" s="5">
        <v>47015.77</v>
      </c>
      <c r="E17" s="5">
        <v>1809.86</v>
      </c>
      <c r="F17" s="6"/>
      <c r="G17" s="7">
        <v>76189.489999999991</v>
      </c>
      <c r="H17" s="5">
        <v>44373.578192451088</v>
      </c>
      <c r="I17" s="6"/>
      <c r="J17" s="6">
        <v>0</v>
      </c>
    </row>
    <row r="18" spans="1:12" ht="15" customHeight="1" x14ac:dyDescent="0.25">
      <c r="A18" s="3">
        <v>20844</v>
      </c>
      <c r="B18" s="4" t="s">
        <v>44</v>
      </c>
      <c r="C18" s="4" t="s">
        <v>45</v>
      </c>
      <c r="D18" s="5">
        <v>47015.77</v>
      </c>
      <c r="E18" s="5">
        <v>1809.86</v>
      </c>
      <c r="F18" s="6"/>
      <c r="G18" s="7">
        <v>76189.489999999991</v>
      </c>
      <c r="H18" s="5"/>
      <c r="I18" s="6"/>
      <c r="J18" s="6">
        <v>818.09999999999991</v>
      </c>
    </row>
    <row r="19" spans="1:12" ht="15" customHeight="1" x14ac:dyDescent="0.25">
      <c r="A19" s="3">
        <v>21535</v>
      </c>
      <c r="B19" s="4" t="s">
        <v>46</v>
      </c>
      <c r="C19" s="4" t="s">
        <v>47</v>
      </c>
      <c r="D19" s="5">
        <v>47015.77</v>
      </c>
      <c r="E19" s="5">
        <v>1809.86</v>
      </c>
      <c r="F19" s="6"/>
      <c r="G19" s="7">
        <v>76189.489999999991</v>
      </c>
      <c r="H19" s="5">
        <v>44373.578192451088</v>
      </c>
      <c r="I19" s="6"/>
      <c r="J19" s="6">
        <v>884.8</v>
      </c>
    </row>
    <row r="20" spans="1:12" ht="15" customHeight="1" x14ac:dyDescent="0.25">
      <c r="A20" s="3">
        <v>22523</v>
      </c>
      <c r="B20" s="4" t="s">
        <v>48</v>
      </c>
      <c r="C20" s="4" t="s">
        <v>49</v>
      </c>
      <c r="D20" s="5">
        <v>47015.77</v>
      </c>
      <c r="E20" s="5">
        <v>1809.86</v>
      </c>
      <c r="F20" s="6"/>
      <c r="G20" s="7">
        <v>76189.489999999991</v>
      </c>
      <c r="H20" s="5">
        <v>66499.394652575065</v>
      </c>
      <c r="I20" s="6"/>
      <c r="J20" s="6">
        <v>2223.56</v>
      </c>
    </row>
    <row r="21" spans="1:12" ht="15" customHeight="1" x14ac:dyDescent="0.25">
      <c r="A21" t="s">
        <v>50</v>
      </c>
      <c r="G21" s="8"/>
    </row>
    <row r="22" spans="1:12" ht="15" customHeight="1" x14ac:dyDescent="0.25">
      <c r="A22" t="s">
        <v>51</v>
      </c>
      <c r="J22" s="9"/>
    </row>
    <row r="23" spans="1:12" ht="15" customHeight="1" x14ac:dyDescent="0.25">
      <c r="A23" s="21" t="s">
        <v>52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2" x14ac:dyDescent="0.25">
      <c r="A24" s="21" t="s">
        <v>53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ht="48.75" customHeight="1" x14ac:dyDescent="0.25">
      <c r="A25" s="10"/>
      <c r="G25" s="11"/>
      <c r="H25" s="12"/>
      <c r="I25" s="13"/>
      <c r="J25" s="9"/>
    </row>
    <row r="26" spans="1:12" ht="30.75" customHeight="1" x14ac:dyDescent="0.25">
      <c r="A26" s="22" t="s">
        <v>54</v>
      </c>
      <c r="B26" s="22"/>
      <c r="C26" s="22"/>
      <c r="D26" s="22"/>
      <c r="E26" s="22"/>
      <c r="F26" s="22"/>
      <c r="G26" s="22"/>
      <c r="J26" s="9"/>
    </row>
    <row r="27" spans="1:12" ht="15" customHeight="1" x14ac:dyDescent="0.25">
      <c r="A27" s="2" t="s">
        <v>55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56</v>
      </c>
      <c r="H27" s="2" t="s">
        <v>57</v>
      </c>
      <c r="I27" s="2" t="s">
        <v>58</v>
      </c>
      <c r="J27" s="2" t="s">
        <v>59</v>
      </c>
    </row>
    <row r="28" spans="1:12" ht="15" customHeight="1" x14ac:dyDescent="0.25">
      <c r="A28" s="3">
        <v>17232</v>
      </c>
      <c r="B28" s="14" t="s">
        <v>60</v>
      </c>
      <c r="C28" s="14" t="s">
        <v>61</v>
      </c>
      <c r="D28" s="6">
        <v>43310.9</v>
      </c>
      <c r="E28" s="6">
        <f>24.37*13</f>
        <v>316.81</v>
      </c>
      <c r="F28" s="6">
        <v>0</v>
      </c>
      <c r="G28" s="6">
        <v>75000</v>
      </c>
      <c r="H28" s="6">
        <v>39375.174599394362</v>
      </c>
      <c r="I28" s="6">
        <v>0</v>
      </c>
      <c r="J28" s="6">
        <v>0</v>
      </c>
    </row>
    <row r="29" spans="1:12" x14ac:dyDescent="0.25">
      <c r="A29" s="3">
        <v>20007</v>
      </c>
      <c r="B29" s="14" t="s">
        <v>62</v>
      </c>
      <c r="C29" s="14" t="s">
        <v>63</v>
      </c>
      <c r="D29" s="6">
        <v>43310.9</v>
      </c>
      <c r="E29" s="6">
        <f>24.37*13</f>
        <v>316.81</v>
      </c>
      <c r="F29" s="6">
        <v>0</v>
      </c>
      <c r="G29" s="6">
        <v>75000</v>
      </c>
      <c r="H29" s="6">
        <v>59062.761899091536</v>
      </c>
      <c r="I29" s="6">
        <v>0</v>
      </c>
      <c r="J29" s="6">
        <v>0</v>
      </c>
    </row>
    <row r="30" spans="1:12" x14ac:dyDescent="0.25">
      <c r="A30" s="15"/>
      <c r="B30" s="16"/>
      <c r="C30" s="16"/>
      <c r="D30" s="13"/>
      <c r="E30" s="17"/>
      <c r="F30" s="9"/>
      <c r="G30" s="18"/>
      <c r="H30" s="19"/>
      <c r="I30" s="9"/>
      <c r="J30" s="9"/>
    </row>
    <row r="31" spans="1:12" ht="15" customHeight="1" x14ac:dyDescent="0.25">
      <c r="A31" s="22" t="s">
        <v>64</v>
      </c>
      <c r="B31" s="22"/>
      <c r="C31" s="22"/>
      <c r="D31" s="22"/>
      <c r="E31" s="22"/>
      <c r="F31" s="22"/>
      <c r="G31" s="22"/>
      <c r="J31" s="9"/>
    </row>
    <row r="32" spans="1:12" ht="40.5" customHeight="1" x14ac:dyDescent="0.25">
      <c r="A32" s="2" t="s">
        <v>55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56</v>
      </c>
      <c r="H32" s="2" t="s">
        <v>65</v>
      </c>
      <c r="I32" s="2" t="s">
        <v>66</v>
      </c>
      <c r="J32" s="2" t="s">
        <v>69</v>
      </c>
    </row>
    <row r="33" spans="1:10" ht="15" customHeight="1" x14ac:dyDescent="0.25">
      <c r="A33" s="3">
        <v>20073</v>
      </c>
      <c r="B33" s="4" t="s">
        <v>67</v>
      </c>
      <c r="C33" s="4" t="s">
        <v>68</v>
      </c>
      <c r="D33" s="6">
        <v>45260.799999999996</v>
      </c>
      <c r="E33" s="6">
        <f>158.41*13</f>
        <v>2059.33</v>
      </c>
      <c r="F33" s="6"/>
      <c r="G33" s="6">
        <v>75409.489999999991</v>
      </c>
      <c r="H33" s="20">
        <v>51211.064599224825</v>
      </c>
      <c r="I33" s="6"/>
      <c r="J33" s="6"/>
    </row>
    <row r="34" spans="1:10" ht="15" customHeight="1" x14ac:dyDescent="0.25">
      <c r="A34" s="3">
        <v>15398</v>
      </c>
      <c r="B34" s="4" t="s">
        <v>9</v>
      </c>
      <c r="C34" s="4" t="s">
        <v>10</v>
      </c>
      <c r="D34" s="5">
        <v>47015.77</v>
      </c>
      <c r="E34" s="5">
        <v>1809.86</v>
      </c>
      <c r="F34" s="6"/>
      <c r="G34" s="7">
        <v>76189.489999999991</v>
      </c>
      <c r="H34" s="5">
        <v>44373.578192451088</v>
      </c>
      <c r="I34" s="6"/>
      <c r="J34" s="6"/>
    </row>
    <row r="35" spans="1:10" ht="15" customHeight="1" x14ac:dyDescent="0.25">
      <c r="A35" s="3">
        <v>16347</v>
      </c>
      <c r="B35" s="4" t="s">
        <v>13</v>
      </c>
      <c r="C35" s="4" t="s">
        <v>14</v>
      </c>
      <c r="D35" s="5">
        <v>47015.77</v>
      </c>
      <c r="E35" s="5">
        <v>1809.86</v>
      </c>
      <c r="F35" s="6"/>
      <c r="G35" s="7">
        <v>76189.489999999991</v>
      </c>
      <c r="H35" s="5">
        <v>44373.578192451088</v>
      </c>
      <c r="I35" s="6"/>
      <c r="J35" s="6">
        <v>81</v>
      </c>
    </row>
  </sheetData>
  <mergeCells count="4">
    <mergeCell ref="A23:L23"/>
    <mergeCell ref="A24:L24"/>
    <mergeCell ref="A26:G26"/>
    <mergeCell ref="A31:G31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DE MAIO</dc:creator>
  <cp:lastModifiedBy>LIVIA TORRE</cp:lastModifiedBy>
  <dcterms:created xsi:type="dcterms:W3CDTF">2023-11-02T14:32:38Z</dcterms:created>
  <dcterms:modified xsi:type="dcterms:W3CDTF">2025-10-14T08:30:10Z</dcterms:modified>
</cp:coreProperties>
</file>