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iviero\Desktop\Art.21\17-da patrizia maggio 2023\Programmazione Lavori e Servizi 22-24\"/>
    </mc:Choice>
  </mc:AlternateContent>
  <xr:revisionPtr revIDLastSave="0" documentId="13_ncr:1_{5811E56E-B952-49BE-9E54-8278B9B7DBA6}" xr6:coauthVersionLast="47" xr6:coauthVersionMax="47" xr10:uidLastSave="{00000000-0000-0000-0000-000000000000}"/>
  <bookViews>
    <workbookView xWindow="-104" yWindow="-104" windowWidth="22326" windowHeight="11947" xr2:uid="{9A9F9108-C5A1-43B5-9215-05AFFF150307}"/>
  </bookViews>
  <sheets>
    <sheet name="Foglio1" sheetId="1" r:id="rId1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L17" i="1"/>
  <c r="L12" i="1"/>
  <c r="L11" i="1"/>
  <c r="L9" i="1"/>
  <c r="L18" i="1"/>
</calcChain>
</file>

<file path=xl/sharedStrings.xml><?xml version="1.0" encoding="utf-8"?>
<sst xmlns="http://schemas.openxmlformats.org/spreadsheetml/2006/main" count="21" uniqueCount="21">
  <si>
    <t>REGIONE CAMPANIA</t>
  </si>
  <si>
    <t>QUADRO DELLE RISORSE NECESSARIE ALLA REALIZZAZIONE DEL PROGRAMMA</t>
  </si>
  <si>
    <t>ARCO TEMPORALE DI VALIDITA' DEL PROGRAMMA</t>
  </si>
  <si>
    <t>TIPOLOGIA RISORSE</t>
  </si>
  <si>
    <t>Disponibilità finanziaria</t>
  </si>
  <si>
    <t>Primo anno</t>
  </si>
  <si>
    <t>Secondo anno</t>
  </si>
  <si>
    <r>
      <rPr>
        <sz val="11"/>
        <color theme="1"/>
        <rFont val="Calibri"/>
        <family val="2"/>
        <scheme val="minor"/>
      </rPr>
      <t xml:space="preserve">Importo Totale </t>
    </r>
    <r>
      <rPr>
        <sz val="11"/>
        <rFont val="Calibri"/>
        <family val="2"/>
        <charset val="1"/>
      </rPr>
      <t>(</t>
    </r>
    <r>
      <rPr>
        <sz val="11"/>
        <color rgb="FFFF0000"/>
        <rFont val="Calibri"/>
        <family val="2"/>
        <charset val="1"/>
      </rPr>
      <t>2</t>
    </r>
    <r>
      <rPr>
        <sz val="11"/>
        <color theme="1"/>
        <rFont val="Calibri"/>
        <family val="2"/>
        <scheme val="minor"/>
      </rPr>
      <t>)</t>
    </r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</si>
  <si>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</si>
  <si>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</si>
  <si>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</si>
  <si>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</si>
  <si>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 xml:space="preserve">finanziamenti acquisibili ai sensi dell'articolo 3 del decreto-legge 31 ottobre 1990, n. 310, convertito con modificazioni dalla legge 22 dicembre 1990, n.403
</t>
  </si>
  <si>
    <t>risorse derivanti da trasferimento di immobili</t>
  </si>
  <si>
    <t>Altra tipologia</t>
  </si>
  <si>
    <t xml:space="preserve">Note </t>
  </si>
  <si>
    <t>disponibilità finanziaria di ciascuna annualità è calcolata come somma delle informazioni elementari relative ai costi annuali di ciascun acquisto intervento di cui alla scheda B</t>
  </si>
  <si>
    <t>L'importo totale delle risorse necessarie alla realizzazione del programmabinennale è calcolato come somma delle due annualità</t>
  </si>
  <si>
    <t>2022-2023</t>
  </si>
  <si>
    <t xml:space="preserve"> PROGRAMMA BIENNALE DEGLI ACQUISTI DI FORNITURE E SERVIZI </t>
  </si>
  <si>
    <r>
      <t>TOTALE (</t>
    </r>
    <r>
      <rPr>
        <b/>
        <sz val="10"/>
        <color rgb="FFFF0000"/>
        <rFont val="Verdana"/>
        <family val="2"/>
      </rPr>
      <t>1</t>
    </r>
    <r>
      <rPr>
        <b/>
        <sz val="10"/>
        <color rgb="FF000000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</si>
</sst>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.00\ _€_-;\-* #,##0.00\ _€_-;_-* &quot;-&quot;??\ _€_-;_-@_-"/>
    <numFmt numFmtId="166" formatCode="_-* #,##0.00\ [$€-410]_-;\-* #,##0.00\ [$€-410]_-;_-* \-??\ [$€-410]_-;_-@_-"/>
    <numFmt numFmtId="167" formatCode="_-* #,##0.00&quot; €&quot;_-;\-* #,##0.00&quot; €&quot;_-;_-* \-??&quot; €&quot;_-;_-@_-"/>
    <numFmt numFmtId="168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Verdana"/>
      <family val="2"/>
      <charset val="1"/>
    </font>
    <font>
      <sz val="9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44" fontId="1" fillId="0" borderId="7" xfId="2" applyBorder="1"/>
    <xf numFmtId="164" fontId="0" fillId="0" borderId="6" xfId="0" applyNumberFormat="1" applyBorder="1"/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164" fontId="0" fillId="0" borderId="11" xfId="0" applyNumberFormat="1" applyBorder="1"/>
    <xf numFmtId="0" fontId="7" fillId="0" borderId="0" xfId="0" applyFont="1"/>
    <xf numFmtId="168" fontId="8" fillId="0" borderId="0" xfId="0" applyNumberFormat="1" applyFont="1" applyAlignment="1">
      <alignment vertical="center"/>
    </xf>
    <xf numFmtId="8" fontId="14" fillId="0" borderId="0" xfId="0" applyNumberFormat="1" applyFont="1"/>
    <xf numFmtId="164" fontId="0" fillId="0" borderId="12" xfId="0" applyNumberFormat="1" applyBorder="1"/>
    <xf numFmtId="166" fontId="0" fillId="0" borderId="6" xfId="1" applyNumberFormat="1" applyFont="1" applyBorder="1" applyAlignment="1" applyProtection="1">
      <alignment vertical="center"/>
    </xf>
    <xf numFmtId="44" fontId="1" fillId="0" borderId="12" xfId="2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2" xfId="0" applyBorder="1"/>
    <xf numFmtId="0" fontId="0" fillId="0" borderId="19" xfId="0" applyBorder="1"/>
    <xf numFmtId="0" fontId="8" fillId="0" borderId="1" xfId="0" applyFont="1" applyBorder="1" applyAlignment="1">
      <alignment horizontal="center" vertical="center"/>
    </xf>
    <xf numFmtId="167" fontId="15" fillId="0" borderId="9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167" fontId="15" fillId="0" borderId="10" xfId="0" applyNumberFormat="1" applyFont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DF4F-1540-4F4A-93C4-EA5C00CB9615}">
  <dimension ref="A1:Q24"/>
  <sheetViews>
    <sheetView tabSelected="1" zoomScaleNormal="100" workbookViewId="0">
      <selection activeCell="P16" sqref="P16"/>
    </sheetView>
  </sheetViews>
  <sheetFormatPr defaultRowHeight="14.4" x14ac:dyDescent="0.3"/>
  <cols>
    <col min="10" max="10" width="20.09765625" customWidth="1"/>
    <col min="11" max="11" width="16.69921875" bestFit="1" customWidth="1"/>
    <col min="16" max="17" width="14.296875" bestFit="1" customWidth="1"/>
  </cols>
  <sheetData>
    <row r="1" spans="1:17" ht="18" customHeight="1" thickBot="1" x14ac:dyDescent="0.35">
      <c r="A1" s="18"/>
      <c r="B1" s="27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8"/>
    </row>
    <row r="2" spans="1:17" ht="18.45" thickBot="1" x14ac:dyDescent="0.35">
      <c r="A2" s="1"/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22"/>
      <c r="N2" s="1"/>
    </row>
    <row r="3" spans="1:17" ht="18.600000000000001" customHeight="1" thickBot="1" x14ac:dyDescent="0.35">
      <c r="A3" s="19"/>
      <c r="B3" s="49" t="s">
        <v>0</v>
      </c>
      <c r="C3" s="50"/>
      <c r="D3" s="50"/>
      <c r="E3" s="50"/>
      <c r="F3" s="51"/>
      <c r="G3" s="30" t="s">
        <v>18</v>
      </c>
      <c r="H3" s="31"/>
      <c r="I3" s="31"/>
      <c r="J3" s="31"/>
      <c r="K3" s="31"/>
      <c r="L3" s="31"/>
      <c r="M3" s="32"/>
      <c r="N3" s="1"/>
    </row>
    <row r="4" spans="1:17" ht="17.850000000000001" thickBot="1" x14ac:dyDescent="0.35">
      <c r="A4" s="20"/>
      <c r="B4" s="23"/>
      <c r="M4" s="24"/>
    </row>
    <row r="5" spans="1:17" ht="18.45" thickBot="1" x14ac:dyDescent="0.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7" ht="15" thickBot="1" x14ac:dyDescent="0.35">
      <c r="B6" s="38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12"/>
    </row>
    <row r="7" spans="1:17" ht="15" thickBot="1" x14ac:dyDescent="0.35">
      <c r="B7" s="43" t="s">
        <v>3</v>
      </c>
      <c r="C7" s="44"/>
      <c r="D7" s="44"/>
      <c r="E7" s="44"/>
      <c r="F7" s="44"/>
      <c r="G7" s="44"/>
      <c r="H7" s="44"/>
      <c r="I7" s="45"/>
      <c r="J7" s="39" t="s">
        <v>4</v>
      </c>
      <c r="K7" s="39"/>
      <c r="L7" s="39"/>
      <c r="M7" s="39"/>
    </row>
    <row r="8" spans="1:17" ht="15" thickBot="1" x14ac:dyDescent="0.35">
      <c r="B8" s="46"/>
      <c r="C8" s="47"/>
      <c r="D8" s="47"/>
      <c r="E8" s="47"/>
      <c r="F8" s="47"/>
      <c r="G8" s="47"/>
      <c r="H8" s="47"/>
      <c r="I8" s="48"/>
      <c r="J8" s="25" t="s">
        <v>5</v>
      </c>
      <c r="K8" s="25" t="s">
        <v>6</v>
      </c>
      <c r="L8" s="40" t="s">
        <v>7</v>
      </c>
      <c r="M8" s="40"/>
    </row>
    <row r="9" spans="1:17" ht="15" thickBot="1" x14ac:dyDescent="0.35">
      <c r="B9" s="33" t="s">
        <v>8</v>
      </c>
      <c r="C9" s="33"/>
      <c r="D9" s="33"/>
      <c r="E9" s="33"/>
      <c r="F9" s="33"/>
      <c r="G9" s="33"/>
      <c r="H9" s="33"/>
      <c r="I9" s="34"/>
      <c r="J9" s="15">
        <v>114399641.38</v>
      </c>
      <c r="K9" s="11">
        <v>201999316.36000001</v>
      </c>
      <c r="L9" s="41">
        <f>K9+J9</f>
        <v>316398957.74000001</v>
      </c>
      <c r="M9" s="42"/>
      <c r="P9" s="14"/>
      <c r="Q9" s="14"/>
    </row>
    <row r="10" spans="1:17" ht="15" thickBot="1" x14ac:dyDescent="0.35">
      <c r="B10" s="33" t="s">
        <v>9</v>
      </c>
      <c r="C10" s="33"/>
      <c r="D10" s="33"/>
      <c r="E10" s="33"/>
      <c r="F10" s="33"/>
      <c r="G10" s="33"/>
      <c r="H10" s="33"/>
      <c r="I10" s="34"/>
      <c r="J10" s="2"/>
      <c r="K10" s="3"/>
      <c r="L10" s="36"/>
      <c r="M10" s="36"/>
      <c r="P10" s="13"/>
      <c r="Q10" s="13"/>
    </row>
    <row r="11" spans="1:17" ht="15" thickBot="1" x14ac:dyDescent="0.35">
      <c r="B11" s="33" t="s">
        <v>10</v>
      </c>
      <c r="C11" s="33"/>
      <c r="D11" s="33"/>
      <c r="E11" s="33"/>
      <c r="F11" s="33"/>
      <c r="G11" s="33"/>
      <c r="H11" s="33"/>
      <c r="I11" s="34"/>
      <c r="J11" s="16">
        <v>120000</v>
      </c>
      <c r="K11" s="4">
        <v>50000</v>
      </c>
      <c r="L11" s="35">
        <f>J11+K11</f>
        <v>170000</v>
      </c>
      <c r="M11" s="36"/>
      <c r="P11" s="13"/>
      <c r="Q11" s="13"/>
    </row>
    <row r="12" spans="1:17" ht="15" thickBot="1" x14ac:dyDescent="0.35">
      <c r="B12" s="33" t="s">
        <v>11</v>
      </c>
      <c r="C12" s="33"/>
      <c r="D12" s="33"/>
      <c r="E12" s="33"/>
      <c r="F12" s="33"/>
      <c r="G12" s="33"/>
      <c r="H12" s="33"/>
      <c r="I12" s="34"/>
      <c r="J12" s="17">
        <v>30312493.829999998</v>
      </c>
      <c r="K12" s="5">
        <v>45748640.590000004</v>
      </c>
      <c r="L12" s="35">
        <f>J12+K12</f>
        <v>76061134.420000002</v>
      </c>
      <c r="M12" s="35"/>
      <c r="P12" s="13"/>
      <c r="Q12" s="13"/>
    </row>
    <row r="13" spans="1:17" ht="15" thickBot="1" x14ac:dyDescent="0.35">
      <c r="B13" s="52" t="s">
        <v>12</v>
      </c>
      <c r="C13" s="52"/>
      <c r="D13" s="52"/>
      <c r="E13" s="52"/>
      <c r="F13" s="52"/>
      <c r="G13" s="52"/>
      <c r="H13" s="52"/>
      <c r="I13" s="53"/>
      <c r="J13" s="54"/>
      <c r="K13" s="55"/>
      <c r="L13" s="36"/>
      <c r="M13" s="36"/>
    </row>
    <row r="14" spans="1:17" ht="15" thickBot="1" x14ac:dyDescent="0.35">
      <c r="B14" s="52"/>
      <c r="C14" s="52"/>
      <c r="D14" s="52"/>
      <c r="E14" s="52"/>
      <c r="F14" s="52"/>
      <c r="G14" s="52"/>
      <c r="H14" s="52"/>
      <c r="I14" s="53"/>
      <c r="J14" s="54"/>
      <c r="K14" s="55"/>
      <c r="L14" s="55"/>
      <c r="M14" s="36"/>
    </row>
    <row r="15" spans="1:17" ht="15" thickBot="1" x14ac:dyDescent="0.35">
      <c r="B15" s="52"/>
      <c r="C15" s="52"/>
      <c r="D15" s="52"/>
      <c r="E15" s="52"/>
      <c r="F15" s="52"/>
      <c r="G15" s="52"/>
      <c r="H15" s="52"/>
      <c r="I15" s="53"/>
      <c r="J15" s="54"/>
      <c r="K15" s="55"/>
      <c r="L15" s="55"/>
      <c r="M15" s="36"/>
    </row>
    <row r="16" spans="1:17" ht="15" thickBot="1" x14ac:dyDescent="0.35">
      <c r="B16" s="33" t="s">
        <v>13</v>
      </c>
      <c r="C16" s="33"/>
      <c r="D16" s="33"/>
      <c r="E16" s="33"/>
      <c r="F16" s="33"/>
      <c r="G16" s="33"/>
      <c r="H16" s="33"/>
      <c r="I16" s="34"/>
      <c r="J16" s="2"/>
      <c r="K16" s="3"/>
      <c r="L16" s="36"/>
      <c r="M16" s="36"/>
    </row>
    <row r="17" spans="1:14" ht="15" thickBot="1" x14ac:dyDescent="0.35">
      <c r="B17" s="33" t="s">
        <v>14</v>
      </c>
      <c r="C17" s="33"/>
      <c r="D17" s="33"/>
      <c r="E17" s="33"/>
      <c r="F17" s="33"/>
      <c r="G17" s="33"/>
      <c r="H17" s="33"/>
      <c r="I17" s="34"/>
      <c r="J17" s="6">
        <v>13182605.65</v>
      </c>
      <c r="K17" s="4">
        <v>1800000</v>
      </c>
      <c r="L17" s="35">
        <f>J17+K17</f>
        <v>14982605.65</v>
      </c>
      <c r="M17" s="35"/>
    </row>
    <row r="18" spans="1:14" ht="15" thickBot="1" x14ac:dyDescent="0.35">
      <c r="B18" s="56" t="s">
        <v>20</v>
      </c>
      <c r="C18" s="56"/>
      <c r="D18" s="56"/>
      <c r="E18" s="56"/>
      <c r="F18" s="56"/>
      <c r="G18" s="56"/>
      <c r="H18" s="56"/>
      <c r="I18" s="57"/>
      <c r="J18" s="26">
        <f>SUM(J9:J17)</f>
        <v>158014740.85999998</v>
      </c>
      <c r="K18" s="26">
        <f>SUM(K9:K17)</f>
        <v>249597956.95000002</v>
      </c>
      <c r="L18" s="58">
        <f>J18+K18</f>
        <v>407612697.81</v>
      </c>
      <c r="M18" s="58"/>
    </row>
    <row r="19" spans="1:14" x14ac:dyDescent="0.3">
      <c r="C19" s="7"/>
      <c r="D19" s="7"/>
      <c r="E19" s="7"/>
      <c r="F19" s="7"/>
      <c r="G19" s="7"/>
      <c r="H19" s="7"/>
      <c r="I19" s="7"/>
      <c r="J19" s="7"/>
      <c r="M19" s="8"/>
      <c r="N19" s="8"/>
    </row>
    <row r="20" spans="1:14" x14ac:dyDescent="0.3">
      <c r="C20" s="7"/>
      <c r="D20" s="7"/>
      <c r="E20" s="7"/>
      <c r="F20" s="7"/>
      <c r="G20" s="7"/>
      <c r="H20" s="7"/>
      <c r="I20" s="7"/>
      <c r="J20" s="7"/>
      <c r="M20" s="8"/>
      <c r="N20" s="8"/>
    </row>
    <row r="21" spans="1:14" x14ac:dyDescent="0.3">
      <c r="C21" s="7"/>
      <c r="D21" s="7"/>
      <c r="E21" s="7"/>
      <c r="F21" s="7"/>
      <c r="G21" s="7"/>
      <c r="H21" s="7"/>
      <c r="I21" s="7"/>
      <c r="J21" s="7"/>
      <c r="M21" s="8"/>
      <c r="N21" s="8"/>
    </row>
    <row r="23" spans="1:14" x14ac:dyDescent="0.3">
      <c r="A23" s="9" t="s">
        <v>15</v>
      </c>
      <c r="B23" s="9">
        <v>1</v>
      </c>
      <c r="C23" s="9" t="s">
        <v>16</v>
      </c>
      <c r="D23" s="9"/>
      <c r="E23" s="9"/>
      <c r="F23" s="9"/>
      <c r="G23" s="9"/>
      <c r="H23" s="9"/>
      <c r="I23" s="9"/>
      <c r="J23" s="9"/>
      <c r="K23" s="9"/>
      <c r="L23" s="9"/>
      <c r="M23" s="10"/>
      <c r="N23" s="10"/>
    </row>
    <row r="24" spans="1:14" x14ac:dyDescent="0.3">
      <c r="A24" s="9"/>
      <c r="B24" s="9">
        <v>2</v>
      </c>
      <c r="C24" s="9" t="s">
        <v>17</v>
      </c>
      <c r="D24" s="9"/>
      <c r="E24" s="9"/>
      <c r="F24" s="9"/>
      <c r="G24" s="9"/>
      <c r="H24" s="9"/>
      <c r="I24" s="9"/>
      <c r="J24" s="9"/>
      <c r="K24" s="9"/>
      <c r="L24" s="9"/>
      <c r="M24" s="10"/>
      <c r="N24" s="10"/>
    </row>
  </sheetData>
  <mergeCells count="26">
    <mergeCell ref="B16:I16"/>
    <mergeCell ref="L16:M16"/>
    <mergeCell ref="B17:I17"/>
    <mergeCell ref="L17:M17"/>
    <mergeCell ref="B18:I18"/>
    <mergeCell ref="L18:M18"/>
    <mergeCell ref="B12:I12"/>
    <mergeCell ref="L12:M12"/>
    <mergeCell ref="B13:I15"/>
    <mergeCell ref="J13:J15"/>
    <mergeCell ref="K13:K15"/>
    <mergeCell ref="L13:M15"/>
    <mergeCell ref="B1:M1"/>
    <mergeCell ref="G3:M3"/>
    <mergeCell ref="B11:I11"/>
    <mergeCell ref="L11:M11"/>
    <mergeCell ref="B5:M5"/>
    <mergeCell ref="B6:M6"/>
    <mergeCell ref="J7:M7"/>
    <mergeCell ref="L8:M8"/>
    <mergeCell ref="B9:I9"/>
    <mergeCell ref="L9:M9"/>
    <mergeCell ref="B10:I10"/>
    <mergeCell ref="L10:M10"/>
    <mergeCell ref="B7:I8"/>
    <mergeCell ref="B3:F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EMMANUELE PALUMBO</dc:creator>
  <cp:lastModifiedBy>Cira Oliviero</cp:lastModifiedBy>
  <cp:lastPrinted>2022-06-10T08:23:15Z</cp:lastPrinted>
  <dcterms:created xsi:type="dcterms:W3CDTF">2022-06-09T08:26:33Z</dcterms:created>
  <dcterms:modified xsi:type="dcterms:W3CDTF">2023-06-28T21:12:38Z</dcterms:modified>
</cp:coreProperties>
</file>