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FEAMP 14-20 - 2019 Progetto Forza Pesca - in house art. 5\5. Resoconto gestione finanziaria\"/>
    </mc:Choice>
  </mc:AlternateContent>
  <xr:revisionPtr revIDLastSave="0" documentId="13_ncr:1_{A61ADE53-BDCC-46C8-B90D-6EC9799A64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</workbook>
</file>

<file path=xl/calcChain.xml><?xml version="1.0" encoding="utf-8"?>
<calcChain xmlns="http://schemas.openxmlformats.org/spreadsheetml/2006/main">
  <c r="F45" i="1" l="1"/>
  <c r="H45" i="1"/>
  <c r="G45" i="1"/>
  <c r="G27" i="1" l="1"/>
  <c r="H27" i="1"/>
  <c r="F27" i="1"/>
</calcChain>
</file>

<file path=xl/sharedStrings.xml><?xml version="1.0" encoding="utf-8"?>
<sst xmlns="http://schemas.openxmlformats.org/spreadsheetml/2006/main" count="172" uniqueCount="65">
  <si>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</si>
  <si>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</si>
  <si>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</si>
  <si>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</si>
  <si>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</si>
  <si>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</si>
  <si>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</si>
  <si>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</si>
  <si>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</si>
  <si>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</si>
  <si>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</si>
  <si>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</si>
  <si>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</si>
  <si>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</si>
  <si>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PO FEAMP 2014/2020. Mis. 1.29, 2.50. Realizzazione del progetto "Forza Pesca - RafFORZAmento Governance PESCA", 2019.</t>
  </si>
  <si>
    <t>FormezPA</t>
  </si>
  <si>
    <t>Affidamento In House (D.Lgs. 50/2016 e ss.mm.ii., art. 5).</t>
  </si>
  <si>
    <t>DDR n. 348 del 22/11/2019</t>
  </si>
  <si>
    <t>DDR n. 252 del 16/11/2020</t>
  </si>
  <si>
    <t>U02075</t>
  </si>
  <si>
    <t>Affidamento e impegno</t>
  </si>
  <si>
    <t>Integrazione impegno</t>
  </si>
  <si>
    <t>3190008138/2019</t>
  </si>
  <si>
    <t>3190008139/2019</t>
  </si>
  <si>
    <t>3190008134/2019</t>
  </si>
  <si>
    <t>3190008135/2019</t>
  </si>
  <si>
    <t>3200006902/2020</t>
  </si>
  <si>
    <t>3200006903/2020</t>
  </si>
  <si>
    <t>3210001601/2022</t>
  </si>
  <si>
    <t>3210001600/2021</t>
  </si>
  <si>
    <t>n. ND92/19 del 06/12/2019</t>
  </si>
  <si>
    <t>DDR n. 397 del 09/12/2019</t>
  </si>
  <si>
    <t>DDR n. 111 del 17/03/2023</t>
  </si>
  <si>
    <t>Disimpegno per cambio capitolo</t>
  </si>
  <si>
    <t>DDR n. 053 del 02/03/2021</t>
  </si>
  <si>
    <t>DDR n. 117 del 27/03/2023</t>
  </si>
  <si>
    <t>U03891</t>
  </si>
  <si>
    <t>DDR n. 173 del 22/05/2023</t>
  </si>
  <si>
    <t>3230004361/2023</t>
  </si>
  <si>
    <t>3230004362/2023</t>
  </si>
  <si>
    <t>3230004360/2023</t>
  </si>
  <si>
    <t>DDR n. 174 del 22/05/2023</t>
  </si>
  <si>
    <t>DDR n. 457 del 29/12/2022</t>
  </si>
  <si>
    <t>3220009325/2022</t>
  </si>
  <si>
    <t>3220009326/2022</t>
  </si>
  <si>
    <t>Mis. 1.26: B69I22011170009. Mis. 1.29: B29E19000770009. Mis. 2.50: B29E19000780009.</t>
  </si>
  <si>
    <t>Non dovuto per affidamenti in house.</t>
  </si>
  <si>
    <t>Proroga</t>
  </si>
  <si>
    <t>Rimodulazione quadro economico</t>
  </si>
  <si>
    <t>DDR n. 324 del 08/09/2023</t>
  </si>
  <si>
    <t>DDR n. 592 del 07/12/2023</t>
  </si>
  <si>
    <t>DDR n. 577 del 30/11/2023</t>
  </si>
  <si>
    <t>Liquidazione e pagamento - Saldo Mis. 1.29</t>
  </si>
  <si>
    <t>Liquidazione e pagamento - Saldo Mis. 2.50</t>
  </si>
  <si>
    <t>DDR n. 259 del 06/07/2023</t>
  </si>
  <si>
    <t>Liquidazione e pagamento - Anticipo Mis. 1.29, 2.50</t>
  </si>
  <si>
    <t>Liquidazione e pagamento - Anticipo Mis. 1.26</t>
  </si>
  <si>
    <t>Liquidazione e pagamento - Anticipo Mis. 1.29</t>
  </si>
  <si>
    <t>n. ND81/23 del 26/05/2023</t>
  </si>
  <si>
    <t>n. ND181/23 del 15/11/2023</t>
  </si>
  <si>
    <t>n. ND80/23 del 26/05/2023</t>
  </si>
  <si>
    <t>n. ND196/23 del 23/11/2023</t>
  </si>
  <si>
    <t>Liquidazione e pagamento - Saldo Mis. 1.26</t>
  </si>
  <si>
    <t>n. ND205/23 del 30/11/2023</t>
  </si>
  <si>
    <t>DDR n. 841 del 05/12/2023 (UOD 500700)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</si>
</sst>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.00&quot; &quot;;&quot;-&quot;#,##0.00&quot; &quot;;&quot; -&quot;#&quot; &quot;;@&quot; &quot;"/>
    <numFmt numFmtId="166" formatCode="[$-410]General"/>
    <numFmt numFmtId="167" formatCode="[$€-410]&quot; &quot;#,##0.00;[Red]&quot;-&quot;[$€-410]&quot; &quot;#,##0.00"/>
    <numFmt numFmtId="168" formatCode="_-* #,##0.00&quot; €&quot;_-;\-* #,##0.00&quot; €&quot;_-;_-* \-??&quot; €&quot;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Arial"/>
      <family val="2"/>
    </font>
    <font>
      <b/>
      <i/>
      <sz val="16"/>
      <color theme="1"/>
      <name val="Arial"/>
      <family val="2"/>
    </font>
    <font>
      <sz val="11"/>
      <color theme="1"/>
      <name val="Arial"/>
      <family val="2"/>
    </font>
    <font>
      <b/>
      <i/>
      <u/>
      <sz val="11"/>
      <color theme="1"/>
      <name val="Arial"/>
      <family val="2"/>
    </font>
    <font>
      <sz val="11"/>
      <color indexed="8"/>
      <name val="Calibri"/>
      <family val="2"/>
      <charset val="1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charset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5" fontId="3" fillId="0" borderId="0"/>
    <xf numFmtId="166" fontId="3" fillId="0" borderId="0"/>
    <xf numFmtId="165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6" fillId="0" borderId="0"/>
    <xf numFmtId="0" fontId="7" fillId="0" borderId="0"/>
    <xf numFmtId="167" fontId="7" fillId="0" borderId="0"/>
    <xf numFmtId="168" fontId="8" fillId="0" borderId="0"/>
    <xf numFmtId="43" fontId="9" fillId="0" borderId="0" applyFont="0" applyFill="0" applyBorder="0" applyAlignment="0" applyProtection="0"/>
    <xf numFmtId="0" fontId="9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0" fontId="12" fillId="0" borderId="0"/>
    <xf numFmtId="0" fontId="9" fillId="0" borderId="0"/>
    <xf numFmtId="164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164" fontId="0" fillId="0" borderId="5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0" fontId="0" fillId="0" borderId="7" xfId="0" applyBorder="1" applyAlignment="1">
      <alignment horizontal="left" vertical="center"/>
    </xf>
    <xf numFmtId="164" fontId="13" fillId="0" borderId="0" xfId="0" applyNumberFormat="1" applyFont="1" applyAlignment="1">
      <alignment vertical="center"/>
    </xf>
    <xf numFmtId="164" fontId="13" fillId="0" borderId="7" xfId="0" applyNumberFormat="1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164" fontId="0" fillId="0" borderId="3" xfId="0" applyNumberFormat="1" applyBorder="1" applyAlignment="1">
      <alignment horizontal="right" vertical="center"/>
    </xf>
    <xf numFmtId="164" fontId="0" fillId="0" borderId="9" xfId="0" applyNumberFormat="1" applyBorder="1" applyAlignment="1">
      <alignment horizontal="right" vertical="center"/>
    </xf>
    <xf numFmtId="164" fontId="0" fillId="0" borderId="10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 vertical="center"/>
    </xf>
    <xf numFmtId="164" fontId="0" fillId="0" borderId="0" xfId="0" applyNumberFormat="1" applyAlignment="1">
      <alignment vertical="center"/>
    </xf>
    <xf numFmtId="44" fontId="0" fillId="0" borderId="0" xfId="0" applyNumberFormat="1"/>
    <xf numFmtId="164" fontId="0" fillId="0" borderId="7" xfId="0" applyNumberForma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20">
    <cellStyle name="Euro" xfId="17" xr:uid="{00000000-0005-0000-0000-000000000000}"/>
    <cellStyle name="Excel Built-in Comma" xfId="1" xr:uid="{00000000-0005-0000-0000-000001000000}"/>
    <cellStyle name="Excel Built-in Normal" xfId="2" xr:uid="{00000000-0005-0000-0000-000002000000}"/>
    <cellStyle name="Excel_BuiltIn_Comma" xfId="3" xr:uid="{00000000-0005-0000-0000-000003000000}"/>
    <cellStyle name="Heading" xfId="4" xr:uid="{00000000-0005-0000-0000-000004000000}"/>
    <cellStyle name="Heading1" xfId="5" xr:uid="{00000000-0005-0000-0000-000005000000}"/>
    <cellStyle name="Migliaia 2" xfId="10" xr:uid="{00000000-0005-0000-0000-000006000000}"/>
    <cellStyle name="Migliaia 2 2" xfId="19" xr:uid="{00000000-0005-0000-0000-000007000000}"/>
    <cellStyle name="Normale" xfId="0" builtinId="0"/>
    <cellStyle name="Normale 2" xfId="6" xr:uid="{00000000-0005-0000-0000-000009000000}"/>
    <cellStyle name="Normale 2 2" xfId="15" xr:uid="{00000000-0005-0000-0000-00000A000000}"/>
    <cellStyle name="Normale 2 2 2" xfId="18" xr:uid="{00000000-0005-0000-0000-00000B000000}"/>
    <cellStyle name="Normale 2 3" xfId="16" xr:uid="{00000000-0005-0000-0000-00000C000000}"/>
    <cellStyle name="Normale 3" xfId="11" xr:uid="{00000000-0005-0000-0000-00000D000000}"/>
    <cellStyle name="Normale 4" xfId="14" xr:uid="{00000000-0005-0000-0000-00000E000000}"/>
    <cellStyle name="Result" xfId="7" xr:uid="{00000000-0005-0000-0000-00000F000000}"/>
    <cellStyle name="Result2" xfId="8" xr:uid="{00000000-0005-0000-0000-000010000000}"/>
    <cellStyle name="Valuta 2" xfId="9" xr:uid="{00000000-0005-0000-0000-000011000000}"/>
    <cellStyle name="Valuta 2 2" xfId="13" xr:uid="{00000000-0005-0000-0000-000012000000}"/>
    <cellStyle name="Valuta 3" xfId="12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8"/>
  <sheetViews>
    <sheetView tabSelected="1" workbookViewId="0"/>
  </sheetViews>
  <sheetFormatPr defaultRowHeight="15" x14ac:dyDescent="0.25"/>
  <cols>
    <col min="1" max="1" width="47.28515625" bestFit="1" customWidth="1"/>
    <col min="2" max="2" width="26.42578125" customWidth="1"/>
    <col min="3" max="3" width="36.85546875" bestFit="1" customWidth="1"/>
    <col min="4" max="4" width="14.28515625" customWidth="1"/>
    <col min="5" max="5" width="20" customWidth="1"/>
    <col min="6" max="8" width="18.5703125" customWidth="1"/>
    <col min="10" max="10" width="12" bestFit="1" customWidth="1"/>
  </cols>
  <sheetData>
    <row r="1" spans="1:8" x14ac:dyDescent="0.25">
      <c r="A1" s="9" t="s">
        <v>5</v>
      </c>
      <c r="B1" s="38" t="s">
        <v>14</v>
      </c>
      <c r="C1" s="38"/>
      <c r="D1" s="38"/>
      <c r="E1" s="38"/>
      <c r="F1" s="38"/>
      <c r="G1" s="38"/>
      <c r="H1" s="39"/>
    </row>
    <row r="2" spans="1:8" x14ac:dyDescent="0.25">
      <c r="A2" s="10" t="s">
        <v>6</v>
      </c>
      <c r="B2" s="40" t="s">
        <v>16</v>
      </c>
      <c r="C2" s="40"/>
      <c r="D2" s="40"/>
      <c r="E2" s="40"/>
      <c r="F2" s="40"/>
      <c r="G2" s="40"/>
      <c r="H2" s="41"/>
    </row>
    <row r="3" spans="1:8" x14ac:dyDescent="0.25">
      <c r="A3" s="10" t="s">
        <v>13</v>
      </c>
      <c r="B3" s="40" t="s">
        <v>15</v>
      </c>
      <c r="C3" s="40"/>
      <c r="D3" s="40"/>
      <c r="E3" s="40"/>
      <c r="F3" s="40"/>
      <c r="G3" s="40"/>
      <c r="H3" s="41"/>
    </row>
    <row r="4" spans="1:8" x14ac:dyDescent="0.25">
      <c r="A4" s="10" t="s">
        <v>7</v>
      </c>
      <c r="B4" s="40" t="s">
        <v>45</v>
      </c>
      <c r="C4" s="40"/>
      <c r="D4" s="40"/>
      <c r="E4" s="40"/>
      <c r="F4" s="40"/>
      <c r="G4" s="40"/>
      <c r="H4" s="41"/>
    </row>
    <row r="5" spans="1:8" x14ac:dyDescent="0.25">
      <c r="A5" s="2" t="s">
        <v>8</v>
      </c>
      <c r="B5" s="42" t="s">
        <v>46</v>
      </c>
      <c r="C5" s="42"/>
      <c r="D5" s="42"/>
      <c r="E5" s="42"/>
      <c r="F5" s="42"/>
      <c r="G5" s="42"/>
      <c r="H5" s="43"/>
    </row>
    <row r="6" spans="1:8" ht="6.75" customHeight="1" x14ac:dyDescent="0.25">
      <c r="A6" s="1"/>
      <c r="B6" s="4"/>
      <c r="C6" s="4"/>
      <c r="D6" s="4"/>
      <c r="E6" s="4"/>
      <c r="F6" s="4"/>
      <c r="G6" s="1"/>
      <c r="H6" s="1"/>
    </row>
    <row r="7" spans="1:8" x14ac:dyDescent="0.25">
      <c r="A7" s="11" t="s">
        <v>0</v>
      </c>
      <c r="B7" s="12" t="s">
        <v>4</v>
      </c>
      <c r="C7" s="12" t="s">
        <v>1</v>
      </c>
      <c r="D7" s="12" t="s">
        <v>2</v>
      </c>
      <c r="E7" s="12" t="s">
        <v>3</v>
      </c>
      <c r="F7" s="12" t="s">
        <v>10</v>
      </c>
      <c r="G7" s="12" t="s">
        <v>11</v>
      </c>
      <c r="H7" s="13" t="s">
        <v>12</v>
      </c>
    </row>
    <row r="8" spans="1:8" x14ac:dyDescent="0.25">
      <c r="A8" s="14" t="s">
        <v>20</v>
      </c>
      <c r="B8" s="4"/>
      <c r="C8" s="4" t="s">
        <v>17</v>
      </c>
      <c r="D8" s="4" t="s">
        <v>19</v>
      </c>
      <c r="E8" s="6" t="s">
        <v>22</v>
      </c>
      <c r="F8" s="5">
        <v>157500</v>
      </c>
      <c r="G8" s="27">
        <v>0</v>
      </c>
      <c r="H8" s="15">
        <v>157500</v>
      </c>
    </row>
    <row r="9" spans="1:8" x14ac:dyDescent="0.25">
      <c r="A9" s="14" t="s">
        <v>20</v>
      </c>
      <c r="B9" s="4"/>
      <c r="C9" s="4" t="s">
        <v>17</v>
      </c>
      <c r="D9" s="4" t="s">
        <v>19</v>
      </c>
      <c r="E9" s="4" t="s">
        <v>24</v>
      </c>
      <c r="F9" s="5">
        <v>892500</v>
      </c>
      <c r="G9" s="27">
        <v>0</v>
      </c>
      <c r="H9" s="15">
        <v>892500</v>
      </c>
    </row>
    <row r="10" spans="1:8" x14ac:dyDescent="0.25">
      <c r="A10" s="14" t="s">
        <v>20</v>
      </c>
      <c r="B10" s="4"/>
      <c r="C10" s="4" t="s">
        <v>17</v>
      </c>
      <c r="D10" s="4" t="s">
        <v>19</v>
      </c>
      <c r="E10" s="4" t="s">
        <v>23</v>
      </c>
      <c r="F10" s="5">
        <v>119763.84</v>
      </c>
      <c r="G10" s="27">
        <v>0</v>
      </c>
      <c r="H10" s="15">
        <v>119763.84</v>
      </c>
    </row>
    <row r="11" spans="1:8" x14ac:dyDescent="0.25">
      <c r="A11" s="14" t="s">
        <v>20</v>
      </c>
      <c r="B11" s="4"/>
      <c r="C11" s="4" t="s">
        <v>17</v>
      </c>
      <c r="D11" s="4" t="s">
        <v>19</v>
      </c>
      <c r="E11" s="4" t="s">
        <v>25</v>
      </c>
      <c r="F11" s="5">
        <v>678661.76</v>
      </c>
      <c r="G11" s="27">
        <v>0</v>
      </c>
      <c r="H11" s="15">
        <v>678661.76</v>
      </c>
    </row>
    <row r="12" spans="1:8" x14ac:dyDescent="0.25">
      <c r="A12" s="14" t="s">
        <v>21</v>
      </c>
      <c r="B12" s="4"/>
      <c r="C12" s="4" t="s">
        <v>18</v>
      </c>
      <c r="D12" s="4" t="s">
        <v>19</v>
      </c>
      <c r="E12" s="4" t="s">
        <v>26</v>
      </c>
      <c r="F12" s="5">
        <v>118827.36</v>
      </c>
      <c r="G12" s="27">
        <v>0</v>
      </c>
      <c r="H12" s="15">
        <v>118827.36</v>
      </c>
    </row>
    <row r="13" spans="1:8" x14ac:dyDescent="0.25">
      <c r="A13" s="14" t="s">
        <v>21</v>
      </c>
      <c r="B13" s="4"/>
      <c r="C13" s="4" t="s">
        <v>18</v>
      </c>
      <c r="D13" s="4" t="s">
        <v>19</v>
      </c>
      <c r="E13" s="4" t="s">
        <v>27</v>
      </c>
      <c r="F13" s="5">
        <v>224535.05</v>
      </c>
      <c r="G13" s="27">
        <v>0</v>
      </c>
      <c r="H13" s="15">
        <v>224535.05</v>
      </c>
    </row>
    <row r="14" spans="1:8" x14ac:dyDescent="0.25">
      <c r="A14" s="14" t="s">
        <v>21</v>
      </c>
      <c r="B14" s="4"/>
      <c r="C14" s="4" t="s">
        <v>34</v>
      </c>
      <c r="D14" s="4" t="s">
        <v>19</v>
      </c>
      <c r="E14" s="4" t="s">
        <v>29</v>
      </c>
      <c r="F14" s="5">
        <v>224410</v>
      </c>
      <c r="G14" s="27">
        <v>0</v>
      </c>
      <c r="H14" s="15">
        <v>224410</v>
      </c>
    </row>
    <row r="15" spans="1:8" x14ac:dyDescent="0.25">
      <c r="A15" s="14" t="s">
        <v>21</v>
      </c>
      <c r="B15" s="4"/>
      <c r="C15" s="4" t="s">
        <v>34</v>
      </c>
      <c r="D15" s="4" t="s">
        <v>19</v>
      </c>
      <c r="E15" s="4" t="s">
        <v>28</v>
      </c>
      <c r="F15" s="5">
        <v>224410</v>
      </c>
      <c r="G15" s="27">
        <v>0</v>
      </c>
      <c r="H15" s="15">
        <v>224410</v>
      </c>
    </row>
    <row r="16" spans="1:8" x14ac:dyDescent="0.25">
      <c r="A16" s="14" t="s">
        <v>3</v>
      </c>
      <c r="B16" s="4"/>
      <c r="C16" s="4" t="s">
        <v>42</v>
      </c>
      <c r="D16" s="4" t="s">
        <v>36</v>
      </c>
      <c r="E16" s="4" t="s">
        <v>43</v>
      </c>
      <c r="F16" s="5">
        <v>15048.86</v>
      </c>
      <c r="G16" s="27">
        <v>0</v>
      </c>
      <c r="H16" s="15">
        <v>15048.86</v>
      </c>
    </row>
    <row r="17" spans="1:10" x14ac:dyDescent="0.25">
      <c r="A17" s="14" t="s">
        <v>3</v>
      </c>
      <c r="B17" s="4"/>
      <c r="C17" s="4" t="s">
        <v>42</v>
      </c>
      <c r="D17" s="4" t="s">
        <v>36</v>
      </c>
      <c r="E17" s="4" t="s">
        <v>44</v>
      </c>
      <c r="F17" s="5">
        <v>451338.46</v>
      </c>
      <c r="G17" s="27">
        <v>0</v>
      </c>
      <c r="H17" s="15">
        <v>451338.46</v>
      </c>
    </row>
    <row r="18" spans="1:10" x14ac:dyDescent="0.25">
      <c r="A18" s="14" t="s">
        <v>33</v>
      </c>
      <c r="B18" s="4"/>
      <c r="C18" s="4" t="s">
        <v>32</v>
      </c>
      <c r="D18" s="4" t="s">
        <v>19</v>
      </c>
      <c r="E18" s="4" t="s">
        <v>26</v>
      </c>
      <c r="F18" s="5">
        <v>-118827.36</v>
      </c>
      <c r="G18" s="27">
        <v>0</v>
      </c>
      <c r="H18" s="15">
        <v>-118827.36</v>
      </c>
    </row>
    <row r="19" spans="1:10" x14ac:dyDescent="0.25">
      <c r="A19" s="14" t="s">
        <v>33</v>
      </c>
      <c r="B19" s="4"/>
      <c r="C19" s="4" t="s">
        <v>32</v>
      </c>
      <c r="D19" s="4" t="s">
        <v>19</v>
      </c>
      <c r="E19" s="4" t="s">
        <v>27</v>
      </c>
      <c r="F19" s="5">
        <v>-224535.05</v>
      </c>
      <c r="G19" s="27">
        <v>0</v>
      </c>
      <c r="H19" s="34">
        <v>-224535.05</v>
      </c>
    </row>
    <row r="20" spans="1:10" x14ac:dyDescent="0.25">
      <c r="A20" s="14" t="s">
        <v>33</v>
      </c>
      <c r="B20" s="4"/>
      <c r="C20" s="4" t="s">
        <v>32</v>
      </c>
      <c r="D20" s="4" t="s">
        <v>19</v>
      </c>
      <c r="E20" s="4" t="s">
        <v>29</v>
      </c>
      <c r="F20" s="5">
        <v>-224410</v>
      </c>
      <c r="G20" s="27">
        <v>0</v>
      </c>
      <c r="H20" s="15">
        <v>-224410</v>
      </c>
    </row>
    <row r="21" spans="1:10" x14ac:dyDescent="0.25">
      <c r="A21" s="14" t="s">
        <v>33</v>
      </c>
      <c r="B21" s="4"/>
      <c r="C21" s="4" t="s">
        <v>35</v>
      </c>
      <c r="D21" s="4" t="s">
        <v>19</v>
      </c>
      <c r="E21" s="4" t="s">
        <v>28</v>
      </c>
      <c r="F21" s="5">
        <v>-224410</v>
      </c>
      <c r="G21" s="27">
        <v>0</v>
      </c>
      <c r="H21" s="15">
        <v>-224410</v>
      </c>
    </row>
    <row r="22" spans="1:10" x14ac:dyDescent="0.25">
      <c r="A22" s="14" t="s">
        <v>3</v>
      </c>
      <c r="B22" s="4"/>
      <c r="C22" s="4" t="s">
        <v>37</v>
      </c>
      <c r="D22" s="4" t="s">
        <v>36</v>
      </c>
      <c r="E22" s="4" t="s">
        <v>40</v>
      </c>
      <c r="F22" s="5">
        <v>150189.97</v>
      </c>
      <c r="G22" s="27">
        <v>0</v>
      </c>
      <c r="H22" s="15">
        <v>150189.97</v>
      </c>
    </row>
    <row r="23" spans="1:10" x14ac:dyDescent="0.25">
      <c r="A23" s="14" t="s">
        <v>3</v>
      </c>
      <c r="B23" s="4"/>
      <c r="C23" s="4" t="s">
        <v>37</v>
      </c>
      <c r="D23" s="4" t="s">
        <v>36</v>
      </c>
      <c r="E23" s="4" t="s">
        <v>38</v>
      </c>
      <c r="F23" s="5">
        <v>377393.9</v>
      </c>
      <c r="G23" s="27">
        <v>0</v>
      </c>
      <c r="H23" s="15">
        <v>377393.9</v>
      </c>
    </row>
    <row r="24" spans="1:10" x14ac:dyDescent="0.25">
      <c r="A24" s="14" t="s">
        <v>3</v>
      </c>
      <c r="B24" s="4"/>
      <c r="C24" s="4" t="s">
        <v>41</v>
      </c>
      <c r="D24" s="4" t="s">
        <v>36</v>
      </c>
      <c r="E24" s="4" t="s">
        <v>39</v>
      </c>
      <c r="F24" s="5">
        <v>264598.53000000003</v>
      </c>
      <c r="G24" s="27">
        <v>0</v>
      </c>
      <c r="H24" s="15">
        <v>264598.53000000003</v>
      </c>
    </row>
    <row r="25" spans="1:10" x14ac:dyDescent="0.25">
      <c r="A25" s="14" t="s">
        <v>47</v>
      </c>
      <c r="B25" s="4"/>
      <c r="C25" s="4" t="s">
        <v>49</v>
      </c>
      <c r="D25" s="4"/>
      <c r="E25" s="4"/>
      <c r="F25" s="5">
        <v>0</v>
      </c>
      <c r="G25" s="27">
        <v>0</v>
      </c>
      <c r="H25" s="15">
        <v>0</v>
      </c>
    </row>
    <row r="26" spans="1:10" x14ac:dyDescent="0.25">
      <c r="A26" s="14" t="s">
        <v>48</v>
      </c>
      <c r="B26" s="4"/>
      <c r="C26" s="4" t="s">
        <v>50</v>
      </c>
      <c r="D26" s="4"/>
      <c r="E26" s="4"/>
      <c r="F26" s="8">
        <v>0</v>
      </c>
      <c r="G26" s="28">
        <v>0</v>
      </c>
      <c r="H26" s="16">
        <v>0</v>
      </c>
    </row>
    <row r="27" spans="1:10" x14ac:dyDescent="0.25">
      <c r="A27" s="17"/>
      <c r="B27" s="18"/>
      <c r="C27" s="19"/>
      <c r="D27" s="19"/>
      <c r="E27" s="20" t="s">
        <v>9</v>
      </c>
      <c r="F27" s="32">
        <f>SUM(F8:F26)</f>
        <v>3106995.3200000003</v>
      </c>
      <c r="G27" s="32">
        <f>SUM(G8:G26)</f>
        <v>0</v>
      </c>
      <c r="H27" s="33">
        <f>SUM(H8:H26)</f>
        <v>3106995.3200000003</v>
      </c>
    </row>
    <row r="28" spans="1:10" ht="6.75" customHeight="1" x14ac:dyDescent="0.25">
      <c r="A28" s="3"/>
      <c r="B28" s="7"/>
      <c r="C28" s="4"/>
      <c r="D28" s="29"/>
      <c r="E28" s="4"/>
      <c r="F28" s="7"/>
      <c r="G28" s="1"/>
      <c r="H28" s="30"/>
    </row>
    <row r="29" spans="1:10" x14ac:dyDescent="0.25">
      <c r="A29" s="22" t="s">
        <v>55</v>
      </c>
      <c r="B29" s="23" t="s">
        <v>30</v>
      </c>
      <c r="C29" s="23" t="s">
        <v>31</v>
      </c>
      <c r="D29" s="4" t="s">
        <v>19</v>
      </c>
      <c r="E29" s="23" t="s">
        <v>22</v>
      </c>
      <c r="F29" s="24">
        <v>157500</v>
      </c>
      <c r="G29" s="25">
        <v>0</v>
      </c>
      <c r="H29" s="31">
        <v>157500</v>
      </c>
    </row>
    <row r="30" spans="1:10" x14ac:dyDescent="0.25">
      <c r="A30" s="22" t="s">
        <v>55</v>
      </c>
      <c r="B30" s="4" t="s">
        <v>30</v>
      </c>
      <c r="C30" s="4" t="s">
        <v>31</v>
      </c>
      <c r="D30" s="4" t="s">
        <v>19</v>
      </c>
      <c r="E30" s="4" t="s">
        <v>24</v>
      </c>
      <c r="F30" s="5">
        <v>892500</v>
      </c>
      <c r="G30" s="35">
        <v>0</v>
      </c>
      <c r="H30" s="34">
        <v>892500</v>
      </c>
    </row>
    <row r="31" spans="1:10" x14ac:dyDescent="0.25">
      <c r="A31" s="14" t="s">
        <v>55</v>
      </c>
      <c r="B31" s="4" t="s">
        <v>30</v>
      </c>
      <c r="C31" s="4" t="s">
        <v>31</v>
      </c>
      <c r="D31" s="4" t="s">
        <v>19</v>
      </c>
      <c r="E31" s="4" t="s">
        <v>23</v>
      </c>
      <c r="F31" s="5">
        <v>119763.84</v>
      </c>
      <c r="G31" s="35">
        <v>0</v>
      </c>
      <c r="H31" s="34">
        <v>119763.84</v>
      </c>
    </row>
    <row r="32" spans="1:10" x14ac:dyDescent="0.25">
      <c r="A32" s="14" t="s">
        <v>55</v>
      </c>
      <c r="B32" s="4" t="s">
        <v>30</v>
      </c>
      <c r="C32" s="4" t="s">
        <v>31</v>
      </c>
      <c r="D32" s="4" t="s">
        <v>19</v>
      </c>
      <c r="E32" s="4" t="s">
        <v>25</v>
      </c>
      <c r="F32" s="5">
        <v>678661.76</v>
      </c>
      <c r="G32" s="35">
        <v>0</v>
      </c>
      <c r="H32" s="34">
        <v>678661.76</v>
      </c>
      <c r="J32" s="36"/>
    </row>
    <row r="33" spans="1:8" x14ac:dyDescent="0.25">
      <c r="A33" s="14" t="s">
        <v>56</v>
      </c>
      <c r="B33" s="4" t="s">
        <v>58</v>
      </c>
      <c r="C33" s="4" t="s">
        <v>54</v>
      </c>
      <c r="D33" s="4" t="s">
        <v>36</v>
      </c>
      <c r="E33" s="4" t="s">
        <v>43</v>
      </c>
      <c r="F33" s="5">
        <v>6453.37</v>
      </c>
      <c r="G33" s="35">
        <v>0</v>
      </c>
      <c r="H33" s="34">
        <v>6453.37</v>
      </c>
    </row>
    <row r="34" spans="1:8" x14ac:dyDescent="0.25">
      <c r="A34" s="14" t="s">
        <v>56</v>
      </c>
      <c r="B34" s="4" t="s">
        <v>58</v>
      </c>
      <c r="C34" s="4" t="s">
        <v>54</v>
      </c>
      <c r="D34" s="4" t="s">
        <v>36</v>
      </c>
      <c r="E34" s="4" t="s">
        <v>44</v>
      </c>
      <c r="F34" s="5">
        <v>133546.63</v>
      </c>
      <c r="G34" s="35">
        <v>0</v>
      </c>
      <c r="H34" s="34">
        <v>133546.63</v>
      </c>
    </row>
    <row r="35" spans="1:8" x14ac:dyDescent="0.25">
      <c r="A35" s="14" t="s">
        <v>57</v>
      </c>
      <c r="B35" s="4" t="s">
        <v>60</v>
      </c>
      <c r="C35" s="4" t="s">
        <v>54</v>
      </c>
      <c r="D35" s="4" t="s">
        <v>36</v>
      </c>
      <c r="E35" s="4" t="s">
        <v>43</v>
      </c>
      <c r="F35" s="5">
        <v>8595.49</v>
      </c>
      <c r="G35" s="35">
        <v>0</v>
      </c>
      <c r="H35" s="34">
        <v>8595.49</v>
      </c>
    </row>
    <row r="36" spans="1:8" x14ac:dyDescent="0.25">
      <c r="A36" s="14" t="s">
        <v>57</v>
      </c>
      <c r="B36" s="4" t="s">
        <v>60</v>
      </c>
      <c r="C36" s="4" t="s">
        <v>54</v>
      </c>
      <c r="D36" s="4" t="s">
        <v>36</v>
      </c>
      <c r="E36" s="4" t="s">
        <v>44</v>
      </c>
      <c r="F36" s="5">
        <v>177875.64</v>
      </c>
      <c r="G36" s="35">
        <v>0</v>
      </c>
      <c r="H36" s="34">
        <v>177875.64</v>
      </c>
    </row>
    <row r="37" spans="1:8" x14ac:dyDescent="0.25">
      <c r="A37" s="14" t="s">
        <v>52</v>
      </c>
      <c r="B37" s="4" t="s">
        <v>61</v>
      </c>
      <c r="C37" s="4" t="s">
        <v>51</v>
      </c>
      <c r="D37" s="4" t="s">
        <v>36</v>
      </c>
      <c r="E37" s="4" t="s">
        <v>44</v>
      </c>
      <c r="F37" s="5">
        <v>79916.19</v>
      </c>
      <c r="G37" s="35">
        <v>0</v>
      </c>
      <c r="H37" s="34">
        <v>79916.19</v>
      </c>
    </row>
    <row r="38" spans="1:8" x14ac:dyDescent="0.25">
      <c r="A38" s="14" t="s">
        <v>52</v>
      </c>
      <c r="B38" s="4" t="s">
        <v>61</v>
      </c>
      <c r="C38" s="4" t="s">
        <v>51</v>
      </c>
      <c r="D38" s="4" t="s">
        <v>36</v>
      </c>
      <c r="E38" s="4" t="s">
        <v>40</v>
      </c>
      <c r="F38" s="5">
        <v>98862.61</v>
      </c>
      <c r="G38" s="35">
        <v>0</v>
      </c>
      <c r="H38" s="34">
        <v>98862.61</v>
      </c>
    </row>
    <row r="39" spans="1:8" x14ac:dyDescent="0.25">
      <c r="A39" s="14" t="s">
        <v>52</v>
      </c>
      <c r="B39" s="4" t="s">
        <v>61</v>
      </c>
      <c r="C39" s="4" t="s">
        <v>51</v>
      </c>
      <c r="D39" s="4" t="s">
        <v>36</v>
      </c>
      <c r="E39" s="4" t="s">
        <v>38</v>
      </c>
      <c r="F39" s="5">
        <v>206302.7</v>
      </c>
      <c r="G39" s="35">
        <v>0</v>
      </c>
      <c r="H39" s="34">
        <v>206302.7</v>
      </c>
    </row>
    <row r="40" spans="1:8" x14ac:dyDescent="0.25">
      <c r="A40" s="14" t="s">
        <v>52</v>
      </c>
      <c r="B40" s="4" t="s">
        <v>61</v>
      </c>
      <c r="C40" s="4" t="s">
        <v>51</v>
      </c>
      <c r="D40" s="4" t="s">
        <v>36</v>
      </c>
      <c r="E40" s="4" t="s">
        <v>39</v>
      </c>
      <c r="F40" s="5">
        <v>144834.69</v>
      </c>
      <c r="G40" s="35">
        <v>0</v>
      </c>
      <c r="H40" s="34">
        <v>144834.69</v>
      </c>
    </row>
    <row r="41" spans="1:8" x14ac:dyDescent="0.25">
      <c r="A41" s="14" t="s">
        <v>53</v>
      </c>
      <c r="B41" s="4" t="s">
        <v>59</v>
      </c>
      <c r="C41" s="4" t="s">
        <v>51</v>
      </c>
      <c r="D41" s="4" t="s">
        <v>36</v>
      </c>
      <c r="E41" s="4" t="s">
        <v>40</v>
      </c>
      <c r="F41" s="5">
        <v>51327.359999999986</v>
      </c>
      <c r="G41" s="35">
        <v>0</v>
      </c>
      <c r="H41" s="34">
        <v>51327.359999999986</v>
      </c>
    </row>
    <row r="42" spans="1:8" x14ac:dyDescent="0.25">
      <c r="A42" s="14" t="s">
        <v>53</v>
      </c>
      <c r="B42" s="4" t="s">
        <v>59</v>
      </c>
      <c r="C42" s="4" t="s">
        <v>51</v>
      </c>
      <c r="D42" s="4" t="s">
        <v>36</v>
      </c>
      <c r="E42" s="4" t="s">
        <v>38</v>
      </c>
      <c r="F42" s="5">
        <v>171091.19999999995</v>
      </c>
      <c r="G42" s="35">
        <v>0</v>
      </c>
      <c r="H42" s="34">
        <v>171091.19999999995</v>
      </c>
    </row>
    <row r="43" spans="1:8" x14ac:dyDescent="0.25">
      <c r="A43" s="14" t="s">
        <v>53</v>
      </c>
      <c r="B43" s="4" t="s">
        <v>59</v>
      </c>
      <c r="C43" s="4" t="s">
        <v>51</v>
      </c>
      <c r="D43" s="4" t="s">
        <v>36</v>
      </c>
      <c r="E43" s="4" t="s">
        <v>39</v>
      </c>
      <c r="F43" s="5">
        <v>119763.83999999995</v>
      </c>
      <c r="G43" s="35">
        <v>0</v>
      </c>
      <c r="H43" s="15">
        <v>119763.83999999995</v>
      </c>
    </row>
    <row r="44" spans="1:8" x14ac:dyDescent="0.25">
      <c r="A44" s="14" t="s">
        <v>62</v>
      </c>
      <c r="B44" s="4" t="s">
        <v>63</v>
      </c>
      <c r="C44" s="4" t="s">
        <v>64</v>
      </c>
      <c r="D44" s="4" t="s">
        <v>36</v>
      </c>
      <c r="E44" s="4" t="s">
        <v>44</v>
      </c>
      <c r="F44" s="8">
        <v>60000</v>
      </c>
      <c r="G44" s="37">
        <v>0</v>
      </c>
      <c r="H44" s="16">
        <v>60000</v>
      </c>
    </row>
    <row r="45" spans="1:8" x14ac:dyDescent="0.25">
      <c r="A45" s="17"/>
      <c r="B45" s="18"/>
      <c r="C45" s="26"/>
      <c r="D45" s="19"/>
      <c r="E45" s="20" t="s">
        <v>9</v>
      </c>
      <c r="F45" s="8">
        <f>SUM(F29:F44)</f>
        <v>3106995.3199999994</v>
      </c>
      <c r="G45" s="8">
        <f>SUM(G29:G44)</f>
        <v>0</v>
      </c>
      <c r="H45" s="21">
        <f>SUM(H29:H44)</f>
        <v>3106995.3199999994</v>
      </c>
    </row>
    <row r="46" spans="1:8" x14ac:dyDescent="0.25">
      <c r="A46" s="1"/>
      <c r="B46" s="1"/>
      <c r="C46" s="1"/>
      <c r="D46" s="1"/>
      <c r="E46" s="1"/>
      <c r="F46" s="1"/>
    </row>
    <row r="47" spans="1:8" x14ac:dyDescent="0.25">
      <c r="A47" s="1"/>
      <c r="B47" s="1"/>
      <c r="C47" s="1"/>
      <c r="D47" s="1"/>
      <c r="E47" s="1"/>
      <c r="F47" s="1"/>
    </row>
    <row r="48" spans="1:8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2023-12-21T11:24:48Z</dcterms:modified>
</cp:coreProperties>
</file>