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035" windowHeight="100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F17" i="1" l="1"/>
  <c r="F13" i="1"/>
  <c r="G13" i="1" l="1"/>
  <c r="G17" i="1"/>
  <c r="H17" i="1"/>
  <c r="H13" i="1" l="1"/>
</calcChain>
</file>

<file path=xl/sharedStrings.xml><?xml version="1.0" encoding="utf-8"?>
<sst xmlns="http://schemas.openxmlformats.org/spreadsheetml/2006/main" count="46" uniqueCount="30">
  <si>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</si>
  <si>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</si>
  <si>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</si>
  <si>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</si>
  <si>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</si>
  <si>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</si>
  <si>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</si>
  <si>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</si>
  <si>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</si>
  <si>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</si>
  <si>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</si>
  <si>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</si>
  <si>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</si>
  <si>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</si>
  <si>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Partenufficio di Antonio Fenizia srl</t>
  </si>
  <si>
    <t>Z73280F6F3</t>
  </si>
  <si>
    <t>B69F19000140009</t>
  </si>
  <si>
    <t>PO FEAMP 2014/2020. Mis. 5.68. Acquisto del servizio di produzione e stampa di materiale informativo e promozionale (2019).</t>
  </si>
  <si>
    <t>Affidamento</t>
  </si>
  <si>
    <t>Prenotazione impegno</t>
  </si>
  <si>
    <t>DDR (50.07.05) n. 99 del 24/05/2019</t>
  </si>
  <si>
    <t>DDR (60.06.01) n. 170 del 16/05/2019</t>
  </si>
  <si>
    <t>U02523</t>
  </si>
  <si>
    <t>DDR (50.07.05) n. 57 del 17/04/2019</t>
  </si>
  <si>
    <t>3190003749/2019</t>
  </si>
  <si>
    <t>3190003750/2019</t>
  </si>
  <si>
    <t>DDR (50.07.05) n. 385 del 04/12/2019</t>
  </si>
  <si>
    <t>n. 001717/Pa del 24/10/2019</t>
  </si>
  <si>
    <t>Liquidazione e pagamento - Saldo</t>
  </si>
  <si>
    <t>Affidamento diretto con trattativa su Me.P.A. (D.Lgs. 50/2016 e ss.mm.ii., art. 36 co. 2 lett. 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</si>
</sst>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44" fontId="0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44" fontId="0" fillId="0" borderId="0" xfId="0" applyNumberFormat="1" applyBorder="1" applyAlignment="1">
      <alignment vertical="center"/>
    </xf>
    <xf numFmtId="44" fontId="0" fillId="0" borderId="7" xfId="0" applyNumberFormat="1" applyFont="1" applyBorder="1" applyAlignment="1">
      <alignment horizontal="right" vertical="center"/>
    </xf>
    <xf numFmtId="44" fontId="0" fillId="0" borderId="7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44" fontId="0" fillId="0" borderId="5" xfId="0" applyNumberFormat="1" applyBorder="1" applyAlignment="1">
      <alignment vertical="center"/>
    </xf>
    <xf numFmtId="44" fontId="0" fillId="0" borderId="8" xfId="0" applyNumberFormat="1" applyBorder="1" applyAlignment="1">
      <alignment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4" fontId="0" fillId="0" borderId="2" xfId="0" applyNumberFormat="1" applyFont="1" applyBorder="1" applyAlignment="1">
      <alignment horizontal="right" vertical="center"/>
    </xf>
    <xf numFmtId="44" fontId="0" fillId="0" borderId="2" xfId="0" applyNumberFormat="1" applyBorder="1" applyAlignment="1">
      <alignment vertical="center"/>
    </xf>
    <xf numFmtId="44" fontId="0" fillId="0" borderId="3" xfId="0" applyNumberFormat="1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44" fontId="0" fillId="0" borderId="7" xfId="0" applyNumberFormat="1" applyBorder="1" applyAlignment="1">
      <alignment horizontal="right" vertical="center"/>
    </xf>
    <xf numFmtId="44" fontId="0" fillId="0" borderId="8" xfId="0" applyNumberFormat="1" applyBorder="1" applyAlignment="1">
      <alignment horizontal="right" vertical="center"/>
    </xf>
    <xf numFmtId="44" fontId="0" fillId="0" borderId="10" xfId="0" applyNumberFormat="1" applyFont="1" applyBorder="1" applyAlignment="1">
      <alignment horizontal="right" vertical="center"/>
    </xf>
    <xf numFmtId="44" fontId="0" fillId="0" borderId="9" xfId="0" applyNumberFormat="1" applyFon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/>
  </sheetViews>
  <sheetFormatPr defaultRowHeight="15" x14ac:dyDescent="0.25"/>
  <cols>
    <col min="1" max="1" width="33" customWidth="1"/>
    <col min="2" max="2" width="27.140625" customWidth="1"/>
    <col min="3" max="3" width="32.85546875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13" t="s">
        <v>5</v>
      </c>
      <c r="B1" s="40" t="s">
        <v>17</v>
      </c>
      <c r="C1" s="40"/>
      <c r="D1" s="40"/>
      <c r="E1" s="40"/>
      <c r="F1" s="40"/>
      <c r="G1" s="40"/>
      <c r="H1" s="41"/>
    </row>
    <row r="2" spans="1:8" x14ac:dyDescent="0.25">
      <c r="A2" s="14" t="s">
        <v>6</v>
      </c>
      <c r="B2" s="42" t="s">
        <v>29</v>
      </c>
      <c r="C2" s="42"/>
      <c r="D2" s="42"/>
      <c r="E2" s="42"/>
      <c r="F2" s="42"/>
      <c r="G2" s="42"/>
      <c r="H2" s="43"/>
    </row>
    <row r="3" spans="1:8" x14ac:dyDescent="0.25">
      <c r="A3" s="14" t="s">
        <v>13</v>
      </c>
      <c r="B3" s="42" t="s">
        <v>14</v>
      </c>
      <c r="C3" s="42"/>
      <c r="D3" s="42"/>
      <c r="E3" s="42"/>
      <c r="F3" s="42"/>
      <c r="G3" s="42"/>
      <c r="H3" s="43"/>
    </row>
    <row r="4" spans="1:8" x14ac:dyDescent="0.25">
      <c r="A4" s="14" t="s">
        <v>7</v>
      </c>
      <c r="B4" s="42" t="s">
        <v>16</v>
      </c>
      <c r="C4" s="42"/>
      <c r="D4" s="42"/>
      <c r="E4" s="42"/>
      <c r="F4" s="42"/>
      <c r="G4" s="42"/>
      <c r="H4" s="43"/>
    </row>
    <row r="5" spans="1:8" x14ac:dyDescent="0.25">
      <c r="A5" s="2" t="s">
        <v>8</v>
      </c>
      <c r="B5" s="44" t="s">
        <v>15</v>
      </c>
      <c r="C5" s="44"/>
      <c r="D5" s="44"/>
      <c r="E5" s="44"/>
      <c r="F5" s="44"/>
      <c r="G5" s="44"/>
      <c r="H5" s="45"/>
    </row>
    <row r="6" spans="1:8" ht="6.75" customHeight="1" x14ac:dyDescent="0.25">
      <c r="A6" s="3"/>
      <c r="B6" s="9"/>
      <c r="C6" s="9"/>
      <c r="D6" s="9"/>
      <c r="E6" s="9"/>
      <c r="F6" s="9"/>
      <c r="G6" s="3"/>
      <c r="H6" s="3"/>
    </row>
    <row r="7" spans="1:8" x14ac:dyDescent="0.25">
      <c r="A7" s="15" t="s">
        <v>0</v>
      </c>
      <c r="B7" s="16" t="s">
        <v>4</v>
      </c>
      <c r="C7" s="16" t="s">
        <v>1</v>
      </c>
      <c r="D7" s="16" t="s">
        <v>2</v>
      </c>
      <c r="E7" s="16" t="s">
        <v>3</v>
      </c>
      <c r="F7" s="16" t="s">
        <v>10</v>
      </c>
      <c r="G7" s="16" t="s">
        <v>11</v>
      </c>
      <c r="H7" s="17" t="s">
        <v>12</v>
      </c>
    </row>
    <row r="8" spans="1:8" x14ac:dyDescent="0.25">
      <c r="A8" s="18" t="s">
        <v>19</v>
      </c>
      <c r="B8" s="5"/>
      <c r="C8" s="5" t="s">
        <v>23</v>
      </c>
      <c r="D8" s="5" t="s">
        <v>22</v>
      </c>
      <c r="E8" s="5">
        <v>6190000055</v>
      </c>
      <c r="F8" s="6">
        <v>8500</v>
      </c>
      <c r="G8" s="10">
        <v>1870</v>
      </c>
      <c r="H8" s="19">
        <v>10370</v>
      </c>
    </row>
    <row r="9" spans="1:8" x14ac:dyDescent="0.25">
      <c r="A9" s="18" t="s">
        <v>19</v>
      </c>
      <c r="B9" s="5"/>
      <c r="C9" s="5" t="s">
        <v>23</v>
      </c>
      <c r="D9" s="5" t="s">
        <v>22</v>
      </c>
      <c r="E9" s="5">
        <v>6190000056</v>
      </c>
      <c r="F9" s="6">
        <v>1500</v>
      </c>
      <c r="G9" s="10">
        <v>330</v>
      </c>
      <c r="H9" s="19">
        <v>1830</v>
      </c>
    </row>
    <row r="10" spans="1:8" x14ac:dyDescent="0.25">
      <c r="A10" s="18" t="s">
        <v>18</v>
      </c>
      <c r="B10" s="5"/>
      <c r="C10" s="5" t="s">
        <v>21</v>
      </c>
      <c r="D10" s="5"/>
      <c r="E10" s="5"/>
      <c r="F10" s="6">
        <v>0</v>
      </c>
      <c r="G10" s="10">
        <v>0</v>
      </c>
      <c r="H10" s="19">
        <v>0</v>
      </c>
    </row>
    <row r="11" spans="1:8" x14ac:dyDescent="0.25">
      <c r="A11" s="18" t="s">
        <v>3</v>
      </c>
      <c r="B11" s="5"/>
      <c r="C11" s="5" t="s">
        <v>20</v>
      </c>
      <c r="D11" s="5" t="s">
        <v>22</v>
      </c>
      <c r="E11" s="5" t="s">
        <v>24</v>
      </c>
      <c r="F11" s="6">
        <v>-518.5</v>
      </c>
      <c r="G11" s="10">
        <v>-114.07000000000001</v>
      </c>
      <c r="H11" s="19">
        <v>-632.57000000000005</v>
      </c>
    </row>
    <row r="12" spans="1:8" x14ac:dyDescent="0.25">
      <c r="A12" s="18" t="s">
        <v>3</v>
      </c>
      <c r="B12" s="5"/>
      <c r="C12" s="5" t="s">
        <v>20</v>
      </c>
      <c r="D12" s="5" t="s">
        <v>22</v>
      </c>
      <c r="E12" s="7" t="s">
        <v>25</v>
      </c>
      <c r="F12" s="11">
        <v>-91.5</v>
      </c>
      <c r="G12" s="10">
        <v>-20.13</v>
      </c>
      <c r="H12" s="19">
        <v>-111.63</v>
      </c>
    </row>
    <row r="13" spans="1:8" x14ac:dyDescent="0.25">
      <c r="A13" s="21"/>
      <c r="B13" s="22"/>
      <c r="C13" s="23"/>
      <c r="D13" s="23"/>
      <c r="E13" s="24" t="s">
        <v>9</v>
      </c>
      <c r="F13" s="38">
        <f>SUM(F8:F12)</f>
        <v>9390</v>
      </c>
      <c r="G13" s="38">
        <f t="shared" ref="G13:H13" si="0">SUM(G8:G12)</f>
        <v>2065.7999999999997</v>
      </c>
      <c r="H13" s="39">
        <f t="shared" si="0"/>
        <v>11455.800000000001</v>
      </c>
    </row>
    <row r="14" spans="1:8" ht="6.75" customHeight="1" x14ac:dyDescent="0.25">
      <c r="A14" s="4"/>
      <c r="B14" s="8"/>
      <c r="C14" s="5"/>
      <c r="D14" s="5"/>
      <c r="E14" s="5"/>
      <c r="F14" s="8"/>
      <c r="G14" s="3"/>
      <c r="H14" s="3"/>
    </row>
    <row r="15" spans="1:8" x14ac:dyDescent="0.25">
      <c r="A15" s="25" t="s">
        <v>28</v>
      </c>
      <c r="B15" s="26" t="s">
        <v>27</v>
      </c>
      <c r="C15" s="26" t="s">
        <v>26</v>
      </c>
      <c r="D15" s="27" t="s">
        <v>22</v>
      </c>
      <c r="E15" s="27" t="s">
        <v>24</v>
      </c>
      <c r="F15" s="28">
        <v>7981.5</v>
      </c>
      <c r="G15" s="29">
        <v>1755.93</v>
      </c>
      <c r="H15" s="30">
        <v>9737.43</v>
      </c>
    </row>
    <row r="16" spans="1:8" x14ac:dyDescent="0.25">
      <c r="A16" s="31" t="s">
        <v>28</v>
      </c>
      <c r="B16" s="9" t="s">
        <v>27</v>
      </c>
      <c r="C16" s="9" t="s">
        <v>26</v>
      </c>
      <c r="D16" s="5" t="s">
        <v>22</v>
      </c>
      <c r="E16" s="7" t="s">
        <v>25</v>
      </c>
      <c r="F16" s="11">
        <v>1408.5</v>
      </c>
      <c r="G16" s="12">
        <v>309.87</v>
      </c>
      <c r="H16" s="20">
        <v>1718.37</v>
      </c>
    </row>
    <row r="17" spans="1:8" x14ac:dyDescent="0.25">
      <c r="A17" s="32"/>
      <c r="B17" s="22"/>
      <c r="C17" s="33"/>
      <c r="D17" s="34"/>
      <c r="E17" s="35" t="s">
        <v>9</v>
      </c>
      <c r="F17" s="36">
        <f>SUM(F15:F16)</f>
        <v>9390</v>
      </c>
      <c r="G17" s="36">
        <f t="shared" ref="G17:H17" si="1">SUM(G15:G16)</f>
        <v>2065.8000000000002</v>
      </c>
      <c r="H17" s="37">
        <f t="shared" si="1"/>
        <v>11455.8</v>
      </c>
    </row>
    <row r="18" spans="1:8" x14ac:dyDescent="0.25">
      <c r="A18" s="1"/>
      <c r="B18" s="1"/>
      <c r="C18" s="1"/>
      <c r="D18" s="1"/>
      <c r="E18" s="1"/>
      <c r="F18" s="1"/>
    </row>
    <row r="19" spans="1:8" x14ac:dyDescent="0.25">
      <c r="A19" s="1"/>
      <c r="B19" s="1"/>
      <c r="C19" s="1"/>
      <c r="D19" s="1"/>
      <c r="E19" s="1"/>
      <c r="F19" s="1"/>
    </row>
    <row r="20" spans="1:8" x14ac:dyDescent="0.25">
      <c r="A20" s="1"/>
      <c r="B20" s="1"/>
      <c r="C20" s="1"/>
      <c r="D20" s="1"/>
      <c r="E20" s="1"/>
      <c r="F20" s="1"/>
    </row>
    <row r="21" spans="1:8" x14ac:dyDescent="0.25">
      <c r="A21" s="1"/>
      <c r="B21" s="1"/>
      <c r="C21" s="1"/>
      <c r="D21" s="1"/>
      <c r="E21" s="1"/>
      <c r="F21" s="1"/>
    </row>
    <row r="22" spans="1:8" x14ac:dyDescent="0.25">
      <c r="A22" s="1"/>
      <c r="B22" s="1"/>
      <c r="C22" s="1"/>
      <c r="D22" s="1"/>
      <c r="E22" s="1"/>
      <c r="F22" s="1"/>
    </row>
    <row r="23" spans="1:8" x14ac:dyDescent="0.25">
      <c r="A23" s="1"/>
      <c r="B23" s="1"/>
      <c r="C23" s="1"/>
      <c r="D23" s="1"/>
      <c r="E23" s="1"/>
      <c r="F23" s="1"/>
    </row>
    <row r="24" spans="1:8" x14ac:dyDescent="0.25">
      <c r="A24" s="1"/>
      <c r="B24" s="1"/>
      <c r="C24" s="1"/>
      <c r="D24" s="1"/>
      <c r="E24" s="1"/>
      <c r="F24" s="1"/>
    </row>
    <row r="25" spans="1:8" x14ac:dyDescent="0.25">
      <c r="A25" s="1"/>
      <c r="B25" s="1"/>
      <c r="C25" s="1"/>
      <c r="D25" s="1"/>
      <c r="E25" s="1"/>
      <c r="F25" s="1"/>
    </row>
    <row r="26" spans="1:8" x14ac:dyDescent="0.25">
      <c r="A26" s="1"/>
      <c r="B26" s="1"/>
      <c r="C26" s="1"/>
      <c r="D26" s="1"/>
      <c r="E26" s="1"/>
      <c r="F26" s="1"/>
    </row>
    <row r="27" spans="1:8" x14ac:dyDescent="0.25">
      <c r="A27" s="1"/>
      <c r="B27" s="1"/>
      <c r="C27" s="1"/>
      <c r="D27" s="1"/>
      <c r="E27" s="1"/>
      <c r="F27" s="1"/>
    </row>
    <row r="28" spans="1:8" x14ac:dyDescent="0.25">
      <c r="A28" s="1"/>
      <c r="B28" s="1"/>
      <c r="C28" s="1"/>
      <c r="D28" s="1"/>
      <c r="E28" s="1"/>
      <c r="F28" s="1"/>
    </row>
    <row r="29" spans="1:8" x14ac:dyDescent="0.25">
      <c r="A29" s="1"/>
      <c r="B29" s="1"/>
      <c r="C29" s="1"/>
      <c r="D29" s="1"/>
      <c r="E29" s="1"/>
      <c r="F29" s="1"/>
    </row>
    <row r="30" spans="1:8" x14ac:dyDescent="0.25">
      <c r="A30" s="1"/>
      <c r="B30" s="1"/>
      <c r="C30" s="1"/>
      <c r="D30" s="1"/>
      <c r="E30" s="1"/>
      <c r="F30" s="1"/>
    </row>
  </sheetData>
  <mergeCells count="5">
    <mergeCell ref="B1:H1"/>
    <mergeCell ref="B2:H2"/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2021-06-02T17:59:28Z</dcterms:modified>
</cp:coreProperties>
</file>