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24226"/>
  <mc:AlternateContent xmlns:mc="http://schemas.openxmlformats.org/markup-compatibility/2006">
    <mc:Choice Requires="x15">
      <x15ac:absPath xmlns:x15ac="http://schemas.microsoft.com/office/spreadsheetml/2010/11/ac" url="F:\Documents\provvedimenti\MANUALE PROCEDURE AUDIT\QUARTO AGGIORNAMENTO 2021\per SITO\"/>
    </mc:Choice>
  </mc:AlternateContent>
  <xr:revisionPtr revIDLastSave="0" documentId="8_{B4BD4778-82F0-41AA-A48D-0CE50AE61839}" xr6:coauthVersionLast="47" xr6:coauthVersionMax="47" xr10:uidLastSave="{00000000-0000-0000-0000-000000000000}"/>
  <bookViews>
    <workbookView xWindow="-120" yWindow="-120" windowWidth="29040" windowHeight="15840" tabRatio="601" xr2:uid="{00000000-000D-0000-FFFF-FFFF00000000}"/>
  </bookViews>
  <sheets>
    <sheet name="Copertina" sheetId="40" r:id="rId1"/>
    <sheet name="Dati identificativi" sheetId="41" r:id="rId2"/>
    <sheet name="Indice" sheetId="42" r:id="rId3"/>
    <sheet name="Checklist" sheetId="43" r:id="rId4"/>
    <sheet name="Conclusioni" sheetId="44" r:id="rId5"/>
    <sheet name="Riepilogo" sheetId="17" state="hidden" r:id="rId6"/>
  </sheets>
  <definedNames>
    <definedName name="_Toc202340421" localSheetId="4">Conclusioni!$A$6</definedName>
    <definedName name="_Toc202340421" localSheetId="1">'Dati identificativi'!$A$7</definedName>
    <definedName name="_Toc202340421" localSheetId="2">Indice!#REF!</definedName>
    <definedName name="_Toc202340422" localSheetId="4">Conclusioni!$A$45</definedName>
    <definedName name="_Toc202340422" localSheetId="1">'Dati identificativi'!$A$15</definedName>
    <definedName name="_Toc202340422" localSheetId="2">Indice!#REF!</definedName>
    <definedName name="_xlnm.Print_Area" localSheetId="3">Checklist!$A$1:$I$127</definedName>
    <definedName name="_xlnm.Print_Area" localSheetId="4">Conclusioni!$A$1:$J$58</definedName>
    <definedName name="_xlnm.Print_Area" localSheetId="0">Copertina!$A$1:$K$46</definedName>
    <definedName name="_xlnm.Print_Area" localSheetId="1">'Dati identificativi'!$A$2:$J$57</definedName>
    <definedName name="_xlnm.Print_Area" localSheetId="2">Indice!$A$1:$B$33</definedName>
    <definedName name="_xlnm.Print_Titles" localSheetId="3">Checklist!$5:$5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3" i="44" l="1"/>
  <c r="B19" i="44"/>
  <c r="B20" i="44" s="1"/>
  <c r="B21" i="44" s="1"/>
  <c r="B22" i="44" s="1"/>
  <c r="B23" i="44" s="1"/>
  <c r="B24" i="44" s="1"/>
  <c r="B25" i="44" s="1"/>
  <c r="B26" i="44" s="1"/>
  <c r="B27" i="44" s="1"/>
  <c r="B28" i="44" s="1"/>
  <c r="B29" i="44" s="1"/>
  <c r="B30" i="44" s="1"/>
  <c r="B31" i="44" s="1"/>
  <c r="B32" i="44" s="1"/>
  <c r="B33" i="44" s="1"/>
  <c r="B34" i="44" s="1"/>
  <c r="B35" i="44" s="1"/>
  <c r="B36" i="44" s="1"/>
  <c r="B37" i="44" s="1"/>
  <c r="B38" i="44" s="1"/>
  <c r="B39" i="44" s="1"/>
  <c r="B40" i="44" s="1"/>
  <c r="B41" i="44" s="1"/>
  <c r="F18" i="44" s="1"/>
  <c r="F19" i="44" s="1"/>
  <c r="F20" i="44" s="1"/>
  <c r="F21" i="44" s="1"/>
  <c r="F22" i="44" s="1"/>
  <c r="F23" i="44" s="1"/>
  <c r="F24" i="44" s="1"/>
  <c r="F25" i="44" s="1"/>
  <c r="F26" i="44" s="1"/>
  <c r="F27" i="44" s="1"/>
  <c r="F28" i="44" s="1"/>
  <c r="F29" i="44" s="1"/>
  <c r="F30" i="44" s="1"/>
  <c r="F31" i="44" s="1"/>
  <c r="F32" i="44" s="1"/>
  <c r="F33" i="44" s="1"/>
  <c r="F34" i="44" s="1"/>
  <c r="F35" i="44" s="1"/>
  <c r="F36" i="44" s="1"/>
  <c r="F37" i="44" s="1"/>
  <c r="F38" i="44" s="1"/>
  <c r="F39" i="44" s="1"/>
  <c r="F40" i="44" s="1"/>
  <c r="F41" i="44" s="1"/>
  <c r="A31" i="41"/>
  <c r="F105" i="17" l="1"/>
  <c r="E105" i="17"/>
  <c r="D105" i="17"/>
  <c r="B203" i="17" l="1"/>
  <c r="B204" i="17" s="1"/>
  <c r="B205" i="17" s="1"/>
  <c r="B206" i="17" s="1"/>
  <c r="B207" i="17" s="1"/>
  <c r="B201" i="17"/>
  <c r="B173" i="17"/>
  <c r="B174" i="17" s="1"/>
  <c r="B175" i="17" s="1"/>
  <c r="B176" i="17" s="1"/>
  <c r="B177" i="17" s="1"/>
  <c r="B178" i="17" s="1"/>
  <c r="B179" i="17" s="1"/>
  <c r="B180" i="17" s="1"/>
  <c r="B181" i="17" s="1"/>
  <c r="B182" i="17" s="1"/>
  <c r="B183" i="17" s="1"/>
  <c r="B144" i="17"/>
  <c r="B136" i="17"/>
  <c r="B137" i="17" s="1"/>
  <c r="B138" i="17" s="1"/>
  <c r="B139" i="17" s="1"/>
  <c r="B140" i="17" s="1"/>
  <c r="B141" i="17" s="1"/>
  <c r="B142" i="17" s="1"/>
  <c r="B114" i="17"/>
  <c r="B115" i="17" s="1"/>
  <c r="B116" i="17" s="1"/>
  <c r="B117" i="17" s="1"/>
  <c r="B118" i="17" s="1"/>
  <c r="B119" i="17" s="1"/>
  <c r="B120" i="17" s="1"/>
  <c r="B121" i="17" s="1"/>
  <c r="B124" i="17" s="1"/>
  <c r="B128" i="17" s="1"/>
  <c r="B129" i="17" s="1"/>
  <c r="B130" i="17" s="1"/>
  <c r="B131" i="17" s="1"/>
  <c r="B132" i="17" s="1"/>
  <c r="B133" i="17" s="1"/>
  <c r="B134" i="17" s="1"/>
  <c r="B104" i="17"/>
  <c r="B105" i="17" s="1"/>
  <c r="B100" i="17"/>
  <c r="E202" i="17" l="1"/>
  <c r="A202" i="17" s="1"/>
  <c r="A72" i="17"/>
  <c r="A101" i="17"/>
  <c r="A102" i="17"/>
  <c r="A105" i="17"/>
  <c r="A106" i="17"/>
  <c r="A107" i="17"/>
  <c r="A108" i="17"/>
  <c r="A109" i="17"/>
  <c r="A110" i="17"/>
  <c r="A111" i="17"/>
  <c r="A167" i="17"/>
  <c r="A185" i="17"/>
  <c r="A198" i="17"/>
  <c r="I74" i="17" l="1"/>
  <c r="I75" i="17" s="1"/>
  <c r="I76" i="17" s="1"/>
  <c r="I77" i="17" s="1"/>
  <c r="I78" i="17" s="1"/>
  <c r="I59" i="17"/>
  <c r="I65" i="17" s="1"/>
  <c r="I66" i="17" s="1"/>
  <c r="I67" i="17" s="1"/>
  <c r="I68" i="17" s="1"/>
  <c r="I69" i="17" s="1"/>
  <c r="I70" i="17" s="1"/>
  <c r="I71" i="17" s="1"/>
  <c r="I57" i="17"/>
  <c r="I51" i="17"/>
  <c r="I43" i="17"/>
  <c r="I44" i="17" s="1"/>
  <c r="I45" i="17" s="1"/>
  <c r="I46" i="17" s="1"/>
  <c r="I47" i="17" s="1"/>
  <c r="I48" i="17" s="1"/>
  <c r="I49" i="17" s="1"/>
  <c r="I32" i="17"/>
  <c r="I33" i="17" s="1"/>
  <c r="I34" i="17" s="1"/>
  <c r="I35" i="17" s="1"/>
  <c r="I36" i="17" s="1"/>
  <c r="I37" i="17" s="1"/>
  <c r="I38" i="17" s="1"/>
  <c r="I39" i="17" s="1"/>
  <c r="I40" i="17" s="1"/>
  <c r="I41" i="17" s="1"/>
  <c r="I11" i="17"/>
  <c r="I16" i="17" s="1"/>
  <c r="I17" i="17" s="1"/>
  <c r="I18" i="17" s="1"/>
  <c r="I19" i="17" s="1"/>
  <c r="I20" i="17" s="1"/>
  <c r="I21" i="17" s="1"/>
  <c r="I22" i="17" s="1"/>
  <c r="I23" i="17" s="1"/>
  <c r="I24" i="17" s="1"/>
  <c r="I25" i="17" s="1"/>
  <c r="I26" i="17" s="1"/>
  <c r="I27" i="17" s="1"/>
  <c r="I28" i="17" s="1"/>
  <c r="G200" i="17"/>
  <c r="H200" i="17"/>
  <c r="G201" i="17"/>
  <c r="H201" i="17"/>
  <c r="G202" i="17"/>
  <c r="H202" i="17"/>
  <c r="G203" i="17"/>
  <c r="H203" i="17"/>
  <c r="G204" i="17"/>
  <c r="H204" i="17"/>
  <c r="G205" i="17"/>
  <c r="H205" i="17"/>
  <c r="G206" i="17"/>
  <c r="H206" i="17"/>
  <c r="G207" i="17"/>
  <c r="H207" i="17"/>
  <c r="H199" i="17"/>
  <c r="G199" i="17"/>
  <c r="G187" i="17"/>
  <c r="H187" i="17"/>
  <c r="G188" i="17"/>
  <c r="H188" i="17"/>
  <c r="G189" i="17"/>
  <c r="H189" i="17"/>
  <c r="G190" i="17"/>
  <c r="H190" i="17"/>
  <c r="G191" i="17"/>
  <c r="H191" i="17"/>
  <c r="G192" i="17"/>
  <c r="H192" i="17"/>
  <c r="G193" i="17"/>
  <c r="H193" i="17"/>
  <c r="G194" i="17"/>
  <c r="H194" i="17"/>
  <c r="G195" i="17"/>
  <c r="H195" i="17"/>
  <c r="G196" i="17"/>
  <c r="H196" i="17"/>
  <c r="G197" i="17"/>
  <c r="H197" i="17"/>
  <c r="H186" i="17"/>
  <c r="G186" i="17"/>
  <c r="G169" i="17"/>
  <c r="H169" i="17"/>
  <c r="G170" i="17"/>
  <c r="H170" i="17"/>
  <c r="G171" i="17"/>
  <c r="H171" i="17"/>
  <c r="G172" i="17"/>
  <c r="H172" i="17"/>
  <c r="G173" i="17"/>
  <c r="H173" i="17"/>
  <c r="G174" i="17"/>
  <c r="H174" i="17"/>
  <c r="G175" i="17"/>
  <c r="H175" i="17"/>
  <c r="G176" i="17"/>
  <c r="H176" i="17"/>
  <c r="G177" i="17"/>
  <c r="H177" i="17"/>
  <c r="G178" i="17"/>
  <c r="H178" i="17"/>
  <c r="G179" i="17"/>
  <c r="H179" i="17"/>
  <c r="G180" i="17"/>
  <c r="H180" i="17"/>
  <c r="G181" i="17"/>
  <c r="H181" i="17"/>
  <c r="G182" i="17"/>
  <c r="H182" i="17"/>
  <c r="G183" i="17"/>
  <c r="H183" i="17"/>
  <c r="G184" i="17"/>
  <c r="H184" i="17"/>
  <c r="H168" i="17"/>
  <c r="G168" i="17"/>
  <c r="G146" i="17"/>
  <c r="H146" i="17"/>
  <c r="G147" i="17"/>
  <c r="H147" i="17"/>
  <c r="G148" i="17"/>
  <c r="H148" i="17"/>
  <c r="G149" i="17"/>
  <c r="H149" i="17"/>
  <c r="G150" i="17"/>
  <c r="H150" i="17"/>
  <c r="G151" i="17"/>
  <c r="H151" i="17"/>
  <c r="G152" i="17"/>
  <c r="H152" i="17"/>
  <c r="G153" i="17"/>
  <c r="H153" i="17"/>
  <c r="G154" i="17"/>
  <c r="H154" i="17"/>
  <c r="G155" i="17"/>
  <c r="H155" i="17"/>
  <c r="G156" i="17"/>
  <c r="H156" i="17"/>
  <c r="G157" i="17"/>
  <c r="H157" i="17"/>
  <c r="G158" i="17"/>
  <c r="H158" i="17"/>
  <c r="G159" i="17"/>
  <c r="H159" i="17"/>
  <c r="G160" i="17"/>
  <c r="H160" i="17"/>
  <c r="G161" i="17"/>
  <c r="H161" i="17"/>
  <c r="G162" i="17"/>
  <c r="H162" i="17"/>
  <c r="G163" i="17"/>
  <c r="H163" i="17"/>
  <c r="G164" i="17"/>
  <c r="H164" i="17"/>
  <c r="G165" i="17"/>
  <c r="H165" i="17"/>
  <c r="G166" i="17"/>
  <c r="H166" i="17"/>
  <c r="H145" i="17"/>
  <c r="G145" i="17"/>
  <c r="G104" i="17"/>
  <c r="H104" i="17"/>
  <c r="G105" i="17"/>
  <c r="H105" i="17"/>
  <c r="G112" i="17"/>
  <c r="H112" i="17"/>
  <c r="G113" i="17"/>
  <c r="H113" i="17"/>
  <c r="G114" i="17"/>
  <c r="H114" i="17"/>
  <c r="G115" i="17"/>
  <c r="H115" i="17"/>
  <c r="G116" i="17"/>
  <c r="H116" i="17"/>
  <c r="G117" i="17"/>
  <c r="H117" i="17"/>
  <c r="G118" i="17"/>
  <c r="H118" i="17"/>
  <c r="G119" i="17"/>
  <c r="H119" i="17"/>
  <c r="G120" i="17"/>
  <c r="H120" i="17"/>
  <c r="G121" i="17"/>
  <c r="H121" i="17"/>
  <c r="G122" i="17"/>
  <c r="H122" i="17"/>
  <c r="G123" i="17"/>
  <c r="H123" i="17"/>
  <c r="G124" i="17"/>
  <c r="H124" i="17"/>
  <c r="G125" i="17"/>
  <c r="H125" i="17"/>
  <c r="G126" i="17"/>
  <c r="H126" i="17"/>
  <c r="G127" i="17"/>
  <c r="H127" i="17"/>
  <c r="G128" i="17"/>
  <c r="H128" i="17"/>
  <c r="G129" i="17"/>
  <c r="H129" i="17"/>
  <c r="G130" i="17"/>
  <c r="H130" i="17"/>
  <c r="G131" i="17"/>
  <c r="H131" i="17"/>
  <c r="G132" i="17"/>
  <c r="H132" i="17"/>
  <c r="G133" i="17"/>
  <c r="H133" i="17"/>
  <c r="G134" i="17"/>
  <c r="H134" i="17"/>
  <c r="G135" i="17"/>
  <c r="H135" i="17"/>
  <c r="G136" i="17"/>
  <c r="H136" i="17"/>
  <c r="G137" i="17"/>
  <c r="H137" i="17"/>
  <c r="G138" i="17"/>
  <c r="H138" i="17"/>
  <c r="G139" i="17"/>
  <c r="H139" i="17"/>
  <c r="G140" i="17"/>
  <c r="H140" i="17"/>
  <c r="G141" i="17"/>
  <c r="H141" i="17"/>
  <c r="G142" i="17"/>
  <c r="H142" i="17"/>
  <c r="G143" i="17"/>
  <c r="H143" i="17"/>
  <c r="G144" i="17"/>
  <c r="H144" i="17"/>
  <c r="H103" i="17"/>
  <c r="G103" i="17"/>
  <c r="G74" i="17"/>
  <c r="H74" i="17"/>
  <c r="G75" i="17"/>
  <c r="H75" i="17"/>
  <c r="G76" i="17"/>
  <c r="H76" i="17"/>
  <c r="G77" i="17"/>
  <c r="H77" i="17"/>
  <c r="G78" i="17"/>
  <c r="H78" i="17"/>
  <c r="G79" i="17"/>
  <c r="H79" i="17"/>
  <c r="G80" i="17"/>
  <c r="H80" i="17"/>
  <c r="G81" i="17"/>
  <c r="H81" i="17"/>
  <c r="G82" i="17"/>
  <c r="H82" i="17"/>
  <c r="G83" i="17"/>
  <c r="H83" i="17"/>
  <c r="G84" i="17"/>
  <c r="H84" i="17"/>
  <c r="G85" i="17"/>
  <c r="H85" i="17"/>
  <c r="G86" i="17"/>
  <c r="H86" i="17"/>
  <c r="G87" i="17"/>
  <c r="H87" i="17"/>
  <c r="G88" i="17"/>
  <c r="H88" i="17"/>
  <c r="G89" i="17"/>
  <c r="H89" i="17"/>
  <c r="G90" i="17"/>
  <c r="H90" i="17"/>
  <c r="G91" i="17"/>
  <c r="H91" i="17"/>
  <c r="G92" i="17"/>
  <c r="H92" i="17"/>
  <c r="G93" i="17"/>
  <c r="H93" i="17"/>
  <c r="G94" i="17"/>
  <c r="H94" i="17"/>
  <c r="G95" i="17"/>
  <c r="H95" i="17"/>
  <c r="G96" i="17"/>
  <c r="H96" i="17"/>
  <c r="G97" i="17"/>
  <c r="H97" i="17"/>
  <c r="G98" i="17"/>
  <c r="H98" i="17"/>
  <c r="G99" i="17"/>
  <c r="H99" i="17"/>
  <c r="G100" i="17"/>
  <c r="H100" i="17"/>
  <c r="H73" i="17"/>
  <c r="G73" i="17"/>
  <c r="G12" i="17"/>
  <c r="H12" i="17"/>
  <c r="G13" i="17"/>
  <c r="H13" i="17"/>
  <c r="G14" i="17"/>
  <c r="H14" i="17"/>
  <c r="G15" i="17"/>
  <c r="H15" i="17"/>
  <c r="G16" i="17"/>
  <c r="H16" i="17"/>
  <c r="G17" i="17"/>
  <c r="H17" i="17"/>
  <c r="G18" i="17"/>
  <c r="H18" i="17"/>
  <c r="G19" i="17"/>
  <c r="H19" i="17"/>
  <c r="G20" i="17"/>
  <c r="H20" i="17"/>
  <c r="G21" i="17"/>
  <c r="H21" i="17"/>
  <c r="G22" i="17"/>
  <c r="H22" i="17"/>
  <c r="G23" i="17"/>
  <c r="H23" i="17"/>
  <c r="G24" i="17"/>
  <c r="H24" i="17"/>
  <c r="G25" i="17"/>
  <c r="H25" i="17"/>
  <c r="G26" i="17"/>
  <c r="H26" i="17"/>
  <c r="G27" i="17"/>
  <c r="H27" i="17"/>
  <c r="G28" i="17"/>
  <c r="H28" i="17"/>
  <c r="G29" i="17"/>
  <c r="H29" i="17"/>
  <c r="G30" i="17"/>
  <c r="H30" i="17"/>
  <c r="G31" i="17"/>
  <c r="H31" i="17"/>
  <c r="G32" i="17"/>
  <c r="H32" i="17"/>
  <c r="G33" i="17"/>
  <c r="H33" i="17"/>
  <c r="G34" i="17"/>
  <c r="H34" i="17"/>
  <c r="G35" i="17"/>
  <c r="H35" i="17"/>
  <c r="G36" i="17"/>
  <c r="H36" i="17"/>
  <c r="G37" i="17"/>
  <c r="H37" i="17"/>
  <c r="G38" i="17"/>
  <c r="H38" i="17"/>
  <c r="G39" i="17"/>
  <c r="H39" i="17"/>
  <c r="G40" i="17"/>
  <c r="H40" i="17"/>
  <c r="G41" i="17"/>
  <c r="H41" i="17"/>
  <c r="G42" i="17"/>
  <c r="H42" i="17"/>
  <c r="G43" i="17"/>
  <c r="H43" i="17"/>
  <c r="G44" i="17"/>
  <c r="H44" i="17"/>
  <c r="G45" i="17"/>
  <c r="H45" i="17"/>
  <c r="G46" i="17"/>
  <c r="H46" i="17"/>
  <c r="G47" i="17"/>
  <c r="H47" i="17"/>
  <c r="G48" i="17"/>
  <c r="H48" i="17"/>
  <c r="G49" i="17"/>
  <c r="H49" i="17"/>
  <c r="G50" i="17"/>
  <c r="H50" i="17"/>
  <c r="G51" i="17"/>
  <c r="H51" i="17"/>
  <c r="G52" i="17"/>
  <c r="H52" i="17"/>
  <c r="G53" i="17"/>
  <c r="H53" i="17"/>
  <c r="G54" i="17"/>
  <c r="H54" i="17"/>
  <c r="G55" i="17"/>
  <c r="H55" i="17"/>
  <c r="G56" i="17"/>
  <c r="H56" i="17"/>
  <c r="G57" i="17"/>
  <c r="H57" i="17"/>
  <c r="G58" i="17"/>
  <c r="H58" i="17"/>
  <c r="G59" i="17"/>
  <c r="H59" i="17"/>
  <c r="G60" i="17"/>
  <c r="H60" i="17"/>
  <c r="G61" i="17"/>
  <c r="H61" i="17"/>
  <c r="G62" i="17"/>
  <c r="H62" i="17"/>
  <c r="G63" i="17"/>
  <c r="H63" i="17"/>
  <c r="G64" i="17"/>
  <c r="H64" i="17"/>
  <c r="G65" i="17"/>
  <c r="H65" i="17"/>
  <c r="G66" i="17"/>
  <c r="H66" i="17"/>
  <c r="G67" i="17"/>
  <c r="H67" i="17"/>
  <c r="G68" i="17"/>
  <c r="H68" i="17"/>
  <c r="G69" i="17"/>
  <c r="H69" i="17"/>
  <c r="G70" i="17"/>
  <c r="H70" i="17"/>
  <c r="G71" i="17"/>
  <c r="H71" i="17"/>
  <c r="H11" i="17"/>
  <c r="G11" i="17"/>
  <c r="G8" i="17"/>
  <c r="H8" i="17"/>
  <c r="G9" i="17"/>
  <c r="H9" i="17"/>
  <c r="G10" i="17"/>
  <c r="H10" i="17"/>
  <c r="G7" i="17"/>
  <c r="H7" i="17"/>
  <c r="F7" i="17"/>
  <c r="D200" i="17"/>
  <c r="E200" i="17"/>
  <c r="A200" i="17" s="1"/>
  <c r="F200" i="17"/>
  <c r="D201" i="17"/>
  <c r="E201" i="17"/>
  <c r="A201" i="17" s="1"/>
  <c r="F201" i="17"/>
  <c r="D202" i="17"/>
  <c r="F202" i="17"/>
  <c r="D203" i="17"/>
  <c r="E203" i="17"/>
  <c r="A203" i="17" s="1"/>
  <c r="F203" i="17"/>
  <c r="D204" i="17"/>
  <c r="E204" i="17"/>
  <c r="A204" i="17" s="1"/>
  <c r="F204" i="17"/>
  <c r="D205" i="17"/>
  <c r="E205" i="17"/>
  <c r="A205" i="17" s="1"/>
  <c r="F205" i="17"/>
  <c r="D206" i="17"/>
  <c r="E206" i="17"/>
  <c r="A206" i="17" s="1"/>
  <c r="F206" i="17"/>
  <c r="D207" i="17"/>
  <c r="E207" i="17"/>
  <c r="F207" i="17"/>
  <c r="F199" i="17"/>
  <c r="E199" i="17"/>
  <c r="A199" i="17" s="1"/>
  <c r="D199" i="17"/>
  <c r="D187" i="17"/>
  <c r="E187" i="17"/>
  <c r="A187" i="17" s="1"/>
  <c r="F187" i="17"/>
  <c r="D188" i="17"/>
  <c r="E188" i="17"/>
  <c r="A188" i="17" s="1"/>
  <c r="F188" i="17"/>
  <c r="D189" i="17"/>
  <c r="E189" i="17"/>
  <c r="A189" i="17" s="1"/>
  <c r="F189" i="17"/>
  <c r="D190" i="17"/>
  <c r="E190" i="17"/>
  <c r="A190" i="17" s="1"/>
  <c r="F190" i="17"/>
  <c r="D191" i="17"/>
  <c r="E191" i="17"/>
  <c r="A191" i="17" s="1"/>
  <c r="F191" i="17"/>
  <c r="D192" i="17"/>
  <c r="E192" i="17"/>
  <c r="A192" i="17" s="1"/>
  <c r="F192" i="17"/>
  <c r="D193" i="17"/>
  <c r="E193" i="17"/>
  <c r="A193" i="17" s="1"/>
  <c r="F193" i="17"/>
  <c r="D194" i="17"/>
  <c r="E194" i="17"/>
  <c r="A194" i="17" s="1"/>
  <c r="F194" i="17"/>
  <c r="D195" i="17"/>
  <c r="E195" i="17"/>
  <c r="A195" i="17" s="1"/>
  <c r="F195" i="17"/>
  <c r="D196" i="17"/>
  <c r="E196" i="17"/>
  <c r="A196" i="17" s="1"/>
  <c r="F196" i="17"/>
  <c r="D197" i="17"/>
  <c r="E197" i="17"/>
  <c r="A197" i="17" s="1"/>
  <c r="F197" i="17"/>
  <c r="F186" i="17"/>
  <c r="E186" i="17"/>
  <c r="A186" i="17" s="1"/>
  <c r="D186" i="17"/>
  <c r="F184" i="17"/>
  <c r="E184" i="17"/>
  <c r="A184" i="17" s="1"/>
  <c r="D184" i="17"/>
  <c r="F183" i="17"/>
  <c r="E183" i="17"/>
  <c r="A183" i="17" s="1"/>
  <c r="D183" i="17"/>
  <c r="F182" i="17"/>
  <c r="E182" i="17"/>
  <c r="A182" i="17" s="1"/>
  <c r="D182" i="17"/>
  <c r="F181" i="17"/>
  <c r="E181" i="17"/>
  <c r="A181" i="17" s="1"/>
  <c r="D181" i="17"/>
  <c r="F180" i="17"/>
  <c r="E180" i="17"/>
  <c r="D180" i="17"/>
  <c r="F179" i="17"/>
  <c r="E179" i="17"/>
  <c r="A179" i="17" s="1"/>
  <c r="D179" i="17"/>
  <c r="F178" i="17"/>
  <c r="E178" i="17"/>
  <c r="D178" i="17"/>
  <c r="F177" i="17"/>
  <c r="E177" i="17"/>
  <c r="A177" i="17" s="1"/>
  <c r="D177" i="17"/>
  <c r="F176" i="17"/>
  <c r="E176" i="17"/>
  <c r="A176" i="17" s="1"/>
  <c r="D176" i="17"/>
  <c r="F175" i="17"/>
  <c r="E175" i="17"/>
  <c r="A175" i="17" s="1"/>
  <c r="D175" i="17"/>
  <c r="F174" i="17"/>
  <c r="E174" i="17"/>
  <c r="A174" i="17" s="1"/>
  <c r="D174" i="17"/>
  <c r="F173" i="17"/>
  <c r="E173" i="17"/>
  <c r="A173" i="17" s="1"/>
  <c r="D173" i="17"/>
  <c r="F172" i="17"/>
  <c r="E172" i="17"/>
  <c r="A172" i="17" s="1"/>
  <c r="D172" i="17"/>
  <c r="F171" i="17"/>
  <c r="E171" i="17"/>
  <c r="A171" i="17" s="1"/>
  <c r="D171" i="17"/>
  <c r="F170" i="17"/>
  <c r="E170" i="17"/>
  <c r="A170" i="17" s="1"/>
  <c r="D170" i="17"/>
  <c r="F169" i="17"/>
  <c r="E169" i="17"/>
  <c r="A169" i="17" s="1"/>
  <c r="D169" i="17"/>
  <c r="F168" i="17"/>
  <c r="E168" i="17"/>
  <c r="D168" i="17"/>
  <c r="D146" i="17"/>
  <c r="E146" i="17"/>
  <c r="A146" i="17" s="1"/>
  <c r="F146" i="17"/>
  <c r="D147" i="17"/>
  <c r="E147" i="17"/>
  <c r="A147" i="17" s="1"/>
  <c r="F147" i="17"/>
  <c r="D148" i="17"/>
  <c r="E148" i="17"/>
  <c r="A148" i="17" s="1"/>
  <c r="F148" i="17"/>
  <c r="D149" i="17"/>
  <c r="E149" i="17"/>
  <c r="A149" i="17" s="1"/>
  <c r="F149" i="17"/>
  <c r="D150" i="17"/>
  <c r="E150" i="17"/>
  <c r="A150" i="17" s="1"/>
  <c r="F150" i="17"/>
  <c r="D151" i="17"/>
  <c r="E151" i="17"/>
  <c r="A151" i="17" s="1"/>
  <c r="F151" i="17"/>
  <c r="D152" i="17"/>
  <c r="E152" i="17"/>
  <c r="A152" i="17" s="1"/>
  <c r="F152" i="17"/>
  <c r="D153" i="17"/>
  <c r="E153" i="17"/>
  <c r="A153" i="17" s="1"/>
  <c r="F153" i="17"/>
  <c r="D154" i="17"/>
  <c r="E154" i="17"/>
  <c r="A154" i="17" s="1"/>
  <c r="F154" i="17"/>
  <c r="D155" i="17"/>
  <c r="E155" i="17"/>
  <c r="A155" i="17" s="1"/>
  <c r="F155" i="17"/>
  <c r="D156" i="17"/>
  <c r="E156" i="17"/>
  <c r="A156" i="17" s="1"/>
  <c r="F156" i="17"/>
  <c r="D157" i="17"/>
  <c r="E157" i="17"/>
  <c r="A157" i="17" s="1"/>
  <c r="F157" i="17"/>
  <c r="D158" i="17"/>
  <c r="E158" i="17"/>
  <c r="A158" i="17" s="1"/>
  <c r="F158" i="17"/>
  <c r="D159" i="17"/>
  <c r="E159" i="17"/>
  <c r="A159" i="17" s="1"/>
  <c r="F159" i="17"/>
  <c r="D160" i="17"/>
  <c r="E160" i="17"/>
  <c r="A160" i="17" s="1"/>
  <c r="F160" i="17"/>
  <c r="D161" i="17"/>
  <c r="E161" i="17"/>
  <c r="A161" i="17" s="1"/>
  <c r="F161" i="17"/>
  <c r="D162" i="17"/>
  <c r="E162" i="17"/>
  <c r="A162" i="17" s="1"/>
  <c r="F162" i="17"/>
  <c r="D163" i="17"/>
  <c r="E163" i="17"/>
  <c r="A163" i="17" s="1"/>
  <c r="F163" i="17"/>
  <c r="D164" i="17"/>
  <c r="E164" i="17"/>
  <c r="A164" i="17" s="1"/>
  <c r="F164" i="17"/>
  <c r="D165" i="17"/>
  <c r="E165" i="17"/>
  <c r="A165" i="17" s="1"/>
  <c r="F165" i="17"/>
  <c r="D166" i="17"/>
  <c r="E166" i="17"/>
  <c r="A166" i="17" s="1"/>
  <c r="F166" i="17"/>
  <c r="F145" i="17"/>
  <c r="E145" i="17"/>
  <c r="A145" i="17" s="1"/>
  <c r="D145" i="17"/>
  <c r="F144" i="17"/>
  <c r="E144" i="17"/>
  <c r="A144" i="17" s="1"/>
  <c r="F143" i="17"/>
  <c r="E143" i="17"/>
  <c r="A143" i="17" s="1"/>
  <c r="F142" i="17"/>
  <c r="E142" i="17"/>
  <c r="A142" i="17" s="1"/>
  <c r="F141" i="17"/>
  <c r="E141" i="17"/>
  <c r="A141" i="17" s="1"/>
  <c r="F140" i="17"/>
  <c r="E140" i="17"/>
  <c r="A140" i="17" s="1"/>
  <c r="F139" i="17"/>
  <c r="E139" i="17"/>
  <c r="A139" i="17" s="1"/>
  <c r="F138" i="17"/>
  <c r="E138" i="17"/>
  <c r="A138" i="17" s="1"/>
  <c r="F137" i="17"/>
  <c r="E137" i="17"/>
  <c r="A137" i="17" s="1"/>
  <c r="F136" i="17"/>
  <c r="E136" i="17"/>
  <c r="A136" i="17" s="1"/>
  <c r="F135" i="17"/>
  <c r="E135" i="17"/>
  <c r="A135" i="17" s="1"/>
  <c r="F134" i="17"/>
  <c r="E134" i="17"/>
  <c r="A134" i="17" s="1"/>
  <c r="F133" i="17"/>
  <c r="E133" i="17"/>
  <c r="A133" i="17" s="1"/>
  <c r="F132" i="17"/>
  <c r="E132" i="17"/>
  <c r="A132" i="17" s="1"/>
  <c r="F131" i="17"/>
  <c r="E131" i="17"/>
  <c r="A131" i="17" s="1"/>
  <c r="F130" i="17"/>
  <c r="E130" i="17"/>
  <c r="A130" i="17" s="1"/>
  <c r="F129" i="17"/>
  <c r="E129" i="17"/>
  <c r="A129" i="17" s="1"/>
  <c r="F128" i="17"/>
  <c r="E128" i="17"/>
  <c r="A128" i="17" s="1"/>
  <c r="F127" i="17"/>
  <c r="E127" i="17"/>
  <c r="A127" i="17" s="1"/>
  <c r="F126" i="17"/>
  <c r="E126" i="17"/>
  <c r="A126" i="17" s="1"/>
  <c r="F125" i="17"/>
  <c r="E125" i="17"/>
  <c r="A125" i="17" s="1"/>
  <c r="F124" i="17"/>
  <c r="E124" i="17"/>
  <c r="A124" i="17" s="1"/>
  <c r="F123" i="17"/>
  <c r="E123" i="17"/>
  <c r="A123" i="17" s="1"/>
  <c r="F122" i="17"/>
  <c r="E122" i="17"/>
  <c r="A122" i="17" s="1"/>
  <c r="F121" i="17"/>
  <c r="E121" i="17"/>
  <c r="A121" i="17" s="1"/>
  <c r="F120" i="17"/>
  <c r="E120" i="17"/>
  <c r="A120" i="17" s="1"/>
  <c r="F119" i="17"/>
  <c r="E119" i="17"/>
  <c r="A119" i="17" s="1"/>
  <c r="F118" i="17"/>
  <c r="E118" i="17"/>
  <c r="A118" i="17" s="1"/>
  <c r="F117" i="17"/>
  <c r="E117" i="17"/>
  <c r="A117" i="17" s="1"/>
  <c r="F116" i="17"/>
  <c r="E116" i="17"/>
  <c r="A116" i="17" s="1"/>
  <c r="F115" i="17"/>
  <c r="E115" i="17"/>
  <c r="A115" i="17" s="1"/>
  <c r="F114" i="17"/>
  <c r="E114" i="17"/>
  <c r="A114" i="17" s="1"/>
  <c r="F113" i="17"/>
  <c r="E113" i="17"/>
  <c r="A113" i="17" s="1"/>
  <c r="F112" i="17"/>
  <c r="E112" i="17"/>
  <c r="A112" i="17" s="1"/>
  <c r="F104" i="17"/>
  <c r="E104" i="17"/>
  <c r="A104" i="17" s="1"/>
  <c r="F103" i="17"/>
  <c r="E103" i="17"/>
  <c r="A103" i="17" s="1"/>
  <c r="E74" i="17"/>
  <c r="A74" i="17" s="1"/>
  <c r="F74" i="17"/>
  <c r="E75" i="17"/>
  <c r="A75" i="17" s="1"/>
  <c r="F75" i="17"/>
  <c r="E76" i="17"/>
  <c r="A76" i="17" s="1"/>
  <c r="F76" i="17"/>
  <c r="E77" i="17"/>
  <c r="A77" i="17" s="1"/>
  <c r="F77" i="17"/>
  <c r="E78" i="17"/>
  <c r="A78" i="17" s="1"/>
  <c r="F78" i="17"/>
  <c r="E79" i="17"/>
  <c r="A79" i="17" s="1"/>
  <c r="F79" i="17"/>
  <c r="E80" i="17"/>
  <c r="A80" i="17" s="1"/>
  <c r="F80" i="17"/>
  <c r="E81" i="17"/>
  <c r="A81" i="17" s="1"/>
  <c r="F81" i="17"/>
  <c r="E82" i="17"/>
  <c r="A82" i="17" s="1"/>
  <c r="F82" i="17"/>
  <c r="E83" i="17"/>
  <c r="A83" i="17" s="1"/>
  <c r="F83" i="17"/>
  <c r="E84" i="17"/>
  <c r="A84" i="17" s="1"/>
  <c r="F84" i="17"/>
  <c r="E85" i="17"/>
  <c r="A85" i="17" s="1"/>
  <c r="F85" i="17"/>
  <c r="E86" i="17"/>
  <c r="A86" i="17" s="1"/>
  <c r="F86" i="17"/>
  <c r="E87" i="17"/>
  <c r="A87" i="17" s="1"/>
  <c r="F87" i="17"/>
  <c r="E88" i="17"/>
  <c r="A88" i="17" s="1"/>
  <c r="F88" i="17"/>
  <c r="E89" i="17"/>
  <c r="A89" i="17" s="1"/>
  <c r="F89" i="17"/>
  <c r="E90" i="17"/>
  <c r="A90" i="17" s="1"/>
  <c r="F90" i="17"/>
  <c r="E91" i="17"/>
  <c r="A91" i="17" s="1"/>
  <c r="F91" i="17"/>
  <c r="E92" i="17"/>
  <c r="A92" i="17" s="1"/>
  <c r="F92" i="17"/>
  <c r="E93" i="17"/>
  <c r="A93" i="17" s="1"/>
  <c r="F93" i="17"/>
  <c r="E94" i="17"/>
  <c r="A94" i="17" s="1"/>
  <c r="F94" i="17"/>
  <c r="E95" i="17"/>
  <c r="A95" i="17" s="1"/>
  <c r="F95" i="17"/>
  <c r="E96" i="17"/>
  <c r="A96" i="17" s="1"/>
  <c r="F96" i="17"/>
  <c r="E97" i="17"/>
  <c r="A97" i="17" s="1"/>
  <c r="F97" i="17"/>
  <c r="E98" i="17"/>
  <c r="A98" i="17" s="1"/>
  <c r="F98" i="17"/>
  <c r="E99" i="17"/>
  <c r="A99" i="17" s="1"/>
  <c r="F99" i="17"/>
  <c r="E100" i="17"/>
  <c r="A100" i="17" s="1"/>
  <c r="F100" i="17"/>
  <c r="F73" i="17"/>
  <c r="E73" i="17"/>
  <c r="A73" i="17" s="1"/>
  <c r="D144" i="17"/>
  <c r="D143" i="17"/>
  <c r="D142" i="17"/>
  <c r="D141" i="17"/>
  <c r="D140" i="17"/>
  <c r="D139" i="17"/>
  <c r="D138" i="17"/>
  <c r="D137" i="17"/>
  <c r="D136" i="17"/>
  <c r="D135" i="17"/>
  <c r="D134" i="17"/>
  <c r="D133" i="17"/>
  <c r="D132" i="17"/>
  <c r="D131" i="17"/>
  <c r="D130" i="17"/>
  <c r="D129" i="17"/>
  <c r="D128" i="17"/>
  <c r="D127" i="17"/>
  <c r="D126" i="17"/>
  <c r="D125" i="17"/>
  <c r="D124" i="17"/>
  <c r="D123" i="17"/>
  <c r="D122" i="17"/>
  <c r="D121" i="17"/>
  <c r="D120" i="17"/>
  <c r="D119" i="17"/>
  <c r="D118" i="17"/>
  <c r="D117" i="17"/>
  <c r="D116" i="17"/>
  <c r="D115" i="17"/>
  <c r="D114" i="17"/>
  <c r="D113" i="17"/>
  <c r="D112" i="17"/>
  <c r="D104" i="17"/>
  <c r="D103" i="17"/>
  <c r="D74" i="17"/>
  <c r="D75" i="17"/>
  <c r="D76" i="17"/>
  <c r="D77" i="17"/>
  <c r="D78" i="17"/>
  <c r="D79" i="17"/>
  <c r="D80" i="17"/>
  <c r="D81" i="17"/>
  <c r="D82" i="17"/>
  <c r="D83" i="17"/>
  <c r="D84" i="17"/>
  <c r="D85" i="17"/>
  <c r="D86" i="17"/>
  <c r="D87" i="17"/>
  <c r="D88" i="17"/>
  <c r="D89" i="17"/>
  <c r="D90" i="17"/>
  <c r="D91" i="17"/>
  <c r="D92" i="17"/>
  <c r="D93" i="17"/>
  <c r="D94" i="17"/>
  <c r="D95" i="17"/>
  <c r="D96" i="17"/>
  <c r="D97" i="17"/>
  <c r="D98" i="17"/>
  <c r="D99" i="17"/>
  <c r="D100" i="17"/>
  <c r="D73" i="17"/>
  <c r="F71" i="17"/>
  <c r="E71" i="17"/>
  <c r="A71" i="17" s="1"/>
  <c r="D71" i="17"/>
  <c r="F70" i="17"/>
  <c r="E70" i="17"/>
  <c r="A70" i="17" s="1"/>
  <c r="D70" i="17"/>
  <c r="F69" i="17"/>
  <c r="E69" i="17"/>
  <c r="A69" i="17" s="1"/>
  <c r="D69" i="17"/>
  <c r="F68" i="17"/>
  <c r="E68" i="17"/>
  <c r="A68" i="17" s="1"/>
  <c r="D68" i="17"/>
  <c r="F67" i="17"/>
  <c r="E67" i="17"/>
  <c r="A67" i="17" s="1"/>
  <c r="D67" i="17"/>
  <c r="F66" i="17"/>
  <c r="E66" i="17"/>
  <c r="A66" i="17" s="1"/>
  <c r="D66" i="17"/>
  <c r="F65" i="17"/>
  <c r="E65" i="17"/>
  <c r="A65" i="17" s="1"/>
  <c r="D65" i="17"/>
  <c r="F64" i="17"/>
  <c r="E64" i="17"/>
  <c r="A64" i="17" s="1"/>
  <c r="D64" i="17"/>
  <c r="F63" i="17"/>
  <c r="E63" i="17"/>
  <c r="A63" i="17" s="1"/>
  <c r="D63" i="17"/>
  <c r="F62" i="17"/>
  <c r="E62" i="17"/>
  <c r="A62" i="17" s="1"/>
  <c r="D62" i="17"/>
  <c r="F61" i="17"/>
  <c r="E61" i="17"/>
  <c r="A61" i="17" s="1"/>
  <c r="D61" i="17"/>
  <c r="F60" i="17"/>
  <c r="E60" i="17"/>
  <c r="A60" i="17" s="1"/>
  <c r="D60" i="17"/>
  <c r="F59" i="17"/>
  <c r="E59" i="17"/>
  <c r="A59" i="17" s="1"/>
  <c r="D59" i="17"/>
  <c r="F58" i="17"/>
  <c r="E58" i="17"/>
  <c r="A58" i="17" s="1"/>
  <c r="D58" i="17"/>
  <c r="F57" i="17"/>
  <c r="E57" i="17"/>
  <c r="A57" i="17" s="1"/>
  <c r="D57" i="17"/>
  <c r="F56" i="17"/>
  <c r="E56" i="17"/>
  <c r="A56" i="17" s="1"/>
  <c r="D56" i="17"/>
  <c r="F55" i="17"/>
  <c r="E55" i="17"/>
  <c r="A55" i="17" s="1"/>
  <c r="D55" i="17"/>
  <c r="F54" i="17"/>
  <c r="E54" i="17"/>
  <c r="A54" i="17" s="1"/>
  <c r="D54" i="17"/>
  <c r="F53" i="17"/>
  <c r="E53" i="17"/>
  <c r="A53" i="17" s="1"/>
  <c r="D53" i="17"/>
  <c r="F52" i="17"/>
  <c r="E52" i="17"/>
  <c r="A52" i="17" s="1"/>
  <c r="D52" i="17"/>
  <c r="F51" i="17"/>
  <c r="E51" i="17"/>
  <c r="A51" i="17" s="1"/>
  <c r="D51" i="17"/>
  <c r="F50" i="17"/>
  <c r="E50" i="17"/>
  <c r="A50" i="17" s="1"/>
  <c r="D50" i="17"/>
  <c r="F49" i="17"/>
  <c r="E49" i="17"/>
  <c r="A49" i="17" s="1"/>
  <c r="D49" i="17"/>
  <c r="F48" i="17"/>
  <c r="E48" i="17"/>
  <c r="D48" i="17"/>
  <c r="F47" i="17"/>
  <c r="E47" i="17"/>
  <c r="D47" i="17"/>
  <c r="F46" i="17"/>
  <c r="E46" i="17"/>
  <c r="D46" i="17"/>
  <c r="F45" i="17"/>
  <c r="E45" i="17"/>
  <c r="A45" i="17" s="1"/>
  <c r="D45" i="17"/>
  <c r="F44" i="17"/>
  <c r="E44" i="17"/>
  <c r="D44" i="17"/>
  <c r="F43" i="17"/>
  <c r="E43" i="17"/>
  <c r="A43" i="17" s="1"/>
  <c r="D43" i="17"/>
  <c r="F42" i="17"/>
  <c r="E42" i="17"/>
  <c r="A42" i="17" s="1"/>
  <c r="D42" i="17"/>
  <c r="F41" i="17"/>
  <c r="E41" i="17"/>
  <c r="A41" i="17" s="1"/>
  <c r="D41" i="17"/>
  <c r="F40" i="17"/>
  <c r="E40" i="17"/>
  <c r="A40" i="17" s="1"/>
  <c r="D40" i="17"/>
  <c r="F39" i="17"/>
  <c r="E39" i="17"/>
  <c r="A39" i="17" s="1"/>
  <c r="D39" i="17"/>
  <c r="F38" i="17"/>
  <c r="E38" i="17"/>
  <c r="A38" i="17" s="1"/>
  <c r="D38" i="17"/>
  <c r="F37" i="17"/>
  <c r="E37" i="17"/>
  <c r="A37" i="17" s="1"/>
  <c r="D37" i="17"/>
  <c r="F36" i="17"/>
  <c r="E36" i="17"/>
  <c r="A36" i="17" s="1"/>
  <c r="D36" i="17"/>
  <c r="F35" i="17"/>
  <c r="E35" i="17"/>
  <c r="A35" i="17" s="1"/>
  <c r="D35" i="17"/>
  <c r="F34" i="17"/>
  <c r="E34" i="17"/>
  <c r="A34" i="17" s="1"/>
  <c r="D34" i="17"/>
  <c r="F33" i="17"/>
  <c r="E33" i="17"/>
  <c r="A33" i="17" s="1"/>
  <c r="D33" i="17"/>
  <c r="F32" i="17"/>
  <c r="E32" i="17"/>
  <c r="A32" i="17" s="1"/>
  <c r="D32" i="17"/>
  <c r="F31" i="17"/>
  <c r="E31" i="17"/>
  <c r="A31" i="17" s="1"/>
  <c r="D31" i="17"/>
  <c r="F30" i="17"/>
  <c r="E30" i="17"/>
  <c r="A30" i="17" s="1"/>
  <c r="D30" i="17"/>
  <c r="F29" i="17"/>
  <c r="E29" i="17"/>
  <c r="A29" i="17" s="1"/>
  <c r="D29" i="17"/>
  <c r="F28" i="17"/>
  <c r="E28" i="17"/>
  <c r="A28" i="17" s="1"/>
  <c r="D28" i="17"/>
  <c r="F27" i="17"/>
  <c r="E27" i="17"/>
  <c r="A27" i="17" s="1"/>
  <c r="D27" i="17"/>
  <c r="F26" i="17"/>
  <c r="E26" i="17"/>
  <c r="A26" i="17" s="1"/>
  <c r="D26" i="17"/>
  <c r="F25" i="17"/>
  <c r="E25" i="17"/>
  <c r="A25" i="17" s="1"/>
  <c r="D25" i="17"/>
  <c r="F24" i="17"/>
  <c r="E24" i="17"/>
  <c r="A24" i="17" s="1"/>
  <c r="D24" i="17"/>
  <c r="F23" i="17"/>
  <c r="E23" i="17"/>
  <c r="A23" i="17" s="1"/>
  <c r="D23" i="17"/>
  <c r="F22" i="17"/>
  <c r="E22" i="17"/>
  <c r="A22" i="17" s="1"/>
  <c r="D22" i="17"/>
  <c r="F21" i="17"/>
  <c r="E21" i="17"/>
  <c r="A21" i="17" s="1"/>
  <c r="D21" i="17"/>
  <c r="F20" i="17"/>
  <c r="E20" i="17"/>
  <c r="A20" i="17" s="1"/>
  <c r="D20" i="17"/>
  <c r="F19" i="17"/>
  <c r="E19" i="17"/>
  <c r="A19" i="17" s="1"/>
  <c r="D19" i="17"/>
  <c r="F18" i="17"/>
  <c r="E18" i="17"/>
  <c r="A18" i="17" s="1"/>
  <c r="D18" i="17"/>
  <c r="F17" i="17"/>
  <c r="E17" i="17"/>
  <c r="A17" i="17" s="1"/>
  <c r="D17" i="17"/>
  <c r="F16" i="17"/>
  <c r="E16" i="17"/>
  <c r="A16" i="17" s="1"/>
  <c r="D16" i="17"/>
  <c r="F15" i="17"/>
  <c r="E15" i="17"/>
  <c r="A15" i="17" s="1"/>
  <c r="D15" i="17"/>
  <c r="F14" i="17"/>
  <c r="E14" i="17"/>
  <c r="D14" i="17"/>
  <c r="F13" i="17"/>
  <c r="E13" i="17"/>
  <c r="D13" i="17"/>
  <c r="F12" i="17"/>
  <c r="E12" i="17"/>
  <c r="A12" i="17" s="1"/>
  <c r="D12" i="17"/>
  <c r="F11" i="17"/>
  <c r="E11" i="17"/>
  <c r="A11" i="17" s="1"/>
  <c r="D11" i="17"/>
  <c r="F8" i="17"/>
  <c r="F9" i="17"/>
  <c r="F10" i="17"/>
  <c r="E8" i="17"/>
  <c r="A8" i="17" s="1"/>
  <c r="E9" i="17"/>
  <c r="A9" i="17" s="1"/>
  <c r="E10" i="17"/>
  <c r="A10" i="17" s="1"/>
  <c r="E7" i="17"/>
  <c r="A7" i="17" s="1"/>
  <c r="D7" i="17"/>
  <c r="D8" i="17"/>
  <c r="D9" i="17"/>
  <c r="D10" i="17"/>
  <c r="B74" i="17"/>
  <c r="B75" i="17" s="1"/>
  <c r="B76" i="17" s="1"/>
  <c r="B77" i="17" s="1"/>
  <c r="B78" i="17" s="1"/>
  <c r="B59" i="17"/>
  <c r="B65" i="17" s="1"/>
  <c r="B66" i="17" s="1"/>
  <c r="B67" i="17" s="1"/>
  <c r="B68" i="17" s="1"/>
  <c r="B69" i="17" s="1"/>
  <c r="B70" i="17" s="1"/>
  <c r="B71" i="17" s="1"/>
  <c r="B57" i="17"/>
  <c r="B51" i="17"/>
  <c r="B43" i="17"/>
  <c r="B44" i="17" s="1"/>
  <c r="B45" i="17" s="1"/>
  <c r="B46" i="17" s="1"/>
  <c r="B47" i="17" s="1"/>
  <c r="B48" i="17" s="1"/>
  <c r="B49" i="17" s="1"/>
  <c r="B32" i="17"/>
  <c r="B33" i="17" s="1"/>
  <c r="B34" i="17" s="1"/>
  <c r="B35" i="17" s="1"/>
  <c r="B36" i="17" s="1"/>
  <c r="B37" i="17" s="1"/>
  <c r="B38" i="17" s="1"/>
  <c r="B39" i="17" s="1"/>
  <c r="B40" i="17" s="1"/>
  <c r="B41" i="17" s="1"/>
  <c r="B11" i="17"/>
  <c r="B16" i="17" s="1"/>
  <c r="B17" i="17" s="1"/>
  <c r="B18" i="17" s="1"/>
  <c r="B19" i="17" s="1"/>
  <c r="B20" i="17" s="1"/>
  <c r="B21" i="17" s="1"/>
  <c r="B22" i="17" s="1"/>
  <c r="B23" i="17" s="1"/>
  <c r="B24" i="17" s="1"/>
  <c r="B25" i="17" s="1"/>
  <c r="B26" i="17" s="1"/>
  <c r="B27" i="17" s="1"/>
  <c r="B28" i="17" s="1"/>
  <c r="A168" i="17" l="1"/>
  <c r="A207" i="17" s="1"/>
  <c r="A13" i="17"/>
  <c r="A14" i="17" s="1"/>
  <c r="A44" i="17" l="1"/>
  <c r="A46" i="17"/>
  <c r="A47" i="17" l="1"/>
  <c r="A48" i="17" s="1"/>
  <c r="A178" i="17" l="1"/>
  <c r="A180" i="17" s="1"/>
</calcChain>
</file>

<file path=xl/sharedStrings.xml><?xml version="1.0" encoding="utf-8"?>
<sst xmlns="http://schemas.openxmlformats.org/spreadsheetml/2006/main" count="697" uniqueCount="525">
  <si>
    <t>In corso?</t>
  </si>
  <si>
    <t>- la corrispondenza delle voci di spesa contenuti nei documenti (fatture) con l'oggetto della Convenzione stipulata e con i contratti stipulati con il personale interno ed esterno;</t>
  </si>
  <si>
    <t>- la corrispondenza del contenuto del corso con quanto stabilito nel Programma Operativo, nel bando/avviso nel progetto formativo e nella convenzione stipulata tra Amministrazione ed ente formativo;</t>
  </si>
  <si>
    <t>- lo svolgimento del corso nelle aule comunicate dall'ente formatore;</t>
  </si>
  <si>
    <t>- l'esistenza dei registri delle presenze debitamente compilati e firmati sia in entrata sia in uscita e della corrispondenza tra quanto indicato nel registro e quanto risulta in aula al momento del controllo (docenti, tutor, allievi presenti lezioni in corso di svolgimento);</t>
  </si>
  <si>
    <t>- la corrispondenza dei docenti, dei tutors e degli allievi presenti al momento del controllo con i docenti e tutors indicati nei contratti e nel programma/calendario del corso di formazione nonché con la lista degli allievi selezionati e iscritti al corso;</t>
  </si>
  <si>
    <t>- l’esistenza del materiale didattico e della sua conformità rispetto al contenuto della lezione e a quanto previsto dal progetto formativo;</t>
  </si>
  <si>
    <t>- la corrispondenza dello stage (se previsto dal progetto formativo) con quanto stabilito nel Programma Operativo, bando/avviso pubblico, progetto formativo e convenzione</t>
  </si>
  <si>
    <t>DATI IDENTIFICATIVI DELL'OPERAZIONE/PROGETTO</t>
  </si>
  <si>
    <t>Positivo</t>
  </si>
  <si>
    <t>Negativo</t>
  </si>
  <si>
    <t>Checklist per l'audit di operazioni
Erogazione di finanziamenti</t>
  </si>
  <si>
    <t>Dall’esame dell'operazione si riscontra il rispetto delle misure antifrode definite dall'AdG a seguito della relativa Valutazione del rischio, nonché se siano emersi sospetti di frode (o frodi) e se tali eventuali casi siano stati correttamente comunicati e corretti?</t>
  </si>
  <si>
    <t>In caso l'operazione includa Opzioni di Semplificazione dei Costi ex art. 67, Reg. (UE) n. 1303/2013, alcuni punti di controllo potrebbero risultare non applicabili o potrebbero necessitare di adattamento.
Si rinvia alla checklist dedicata alle Opzioni di Semplificazione dei Costi.</t>
  </si>
  <si>
    <t>Punti di controllo</t>
  </si>
  <si>
    <t>Valutazione</t>
  </si>
  <si>
    <t>Documenti esaminati</t>
  </si>
  <si>
    <t>Note</t>
  </si>
  <si>
    <t>n.a.</t>
  </si>
  <si>
    <t xml:space="preserve">a </t>
  </si>
  <si>
    <t>il Programma Operativo (PO)?</t>
  </si>
  <si>
    <t>Programma Operativo</t>
  </si>
  <si>
    <t>b</t>
  </si>
  <si>
    <t>i Criteri di selezione adottati dal Comitato di Sorveglianza?</t>
  </si>
  <si>
    <t>c</t>
  </si>
  <si>
    <t>quanto previsto al riguardo nella Descrizione delle Procedure dell'Autorità di Gestione (AdG) e nel Manuale dell'AdG?</t>
  </si>
  <si>
    <t>I criteri di selezione inclusi nell'Avviso:</t>
  </si>
  <si>
    <t>art. 125, Reg. (UE) n. 1303/2013
Criteri di Selezione approvati dal Comitato di Sorveglianza</t>
  </si>
  <si>
    <t>garantiscono il contributo delle operazioni al conseguimento degli obiettivi e dei risultati specifici della pertinente priorità?</t>
  </si>
  <si>
    <t>sono non discriminatori e trasparenti?</t>
  </si>
  <si>
    <t>tengono conto dei principi di pari opportunità, non discriminazione e sviluppo sostenibile?</t>
  </si>
  <si>
    <r>
      <t xml:space="preserve">Il Beneficiario ha ricevuto un documento contenente le condizioni per il sostegno relative all'operazione, compresi i requisiti specifici concernenti i prodotti o servizi da fornire nell'ambito dell'operazione, il piano finanziario e il termine per l'esecuzione?
</t>
    </r>
    <r>
      <rPr>
        <i/>
        <sz val="9"/>
        <rFont val="Arial"/>
        <family val="2"/>
      </rPr>
      <t>Verificare anche che il Beneficiario sia stato informato sugli obblighi di contabilità separata o codifica contabile; rispetto della normativa sull'ammissibilità della spesa; informazione e pubblicità; monitoraggio.</t>
    </r>
  </si>
  <si>
    <t>L'AdG/OI si è accertata che il Beneficiario abbia la capacità amministrativa, finanziaria e operativa per soddisfare le condizioni di cui al punto precedente prima dell'approvazione dell'operazione?</t>
  </si>
  <si>
    <t>art. 125, Reg. (UE) n. 1303/2013</t>
  </si>
  <si>
    <t>L'AdG/OI ha verificato che le operazioni selezionate per il sostegno dei Fondi non includano attività che facevano parte di un'operazione che è stata o dovrebbe essere stata oggetto di una procedura di recupero a norma dell'articolo 71, Reg. (UE) n. 1303/2013 a seguito della rilocalizzazione di un'attività produttiva al di fuori dell'area interessata dal Programma?</t>
  </si>
  <si>
    <t>Sono stati rispettati gli obblighi di pubblicità della procedura?</t>
  </si>
  <si>
    <t>Il Beneficiario ha rispettato il termine stabilito nell'Avviso per la  presentazione della candidatura?</t>
  </si>
  <si>
    <t>Sono state utilizzate idonee modalità per la registrazione e la protocollazione delle domande pervenute secondo l'ordine cronologico di presentazione?</t>
  </si>
  <si>
    <t>Le domande pervenute sono conservate adeguatamente?</t>
  </si>
  <si>
    <t>Più in particolare, la candidatura del Beneficiario dell'operazione oggetto di audit è stata regolarmente registrata e protocollata, secondo le modalità previste?</t>
  </si>
  <si>
    <t>I verbali delle riunioni della Commisione di valutazione sono completi e firmati da tutti i relativi membri?</t>
  </si>
  <si>
    <t>I Criteri di selezione delle operazioni inclusi nell'Avviso sono stati effettivamente applicati dalla/e Commissione/i di valutazione?</t>
  </si>
  <si>
    <t>L'AdG ha provveduto ad adottare la graduatoria/elenco delle domande ammesse ed escluse con atto formale?</t>
  </si>
  <si>
    <t>L'AdG ha provveduto a pubblicare la graduatoria/elenco delle domande ammesse ed escluse, inclusi i motivi dell'esclusione, nelle modalità previste?</t>
  </si>
  <si>
    <t>L'effettiva procedura di selezione realizzata è conforme con le modalità previste nell'Avviso, nonché con la Descrizione delle Procedure dell'AdG e il Manuale dell'AdG?</t>
  </si>
  <si>
    <t>La Convenzione/Atto di concessione  con il Beneficiario è conforme all'Avviso e a quanto previsto nella Descrizione delle Procedure dell'AdG e/o nel Manuale dell'AdG (es. eventuale format)?</t>
  </si>
  <si>
    <t>L'atto di concessione/Convenzione con il Beneficiario riporta il CUP?</t>
  </si>
  <si>
    <t>Il Beneficiario ha fornito le informazioni sul conto corrente dedicato all'operazione?</t>
  </si>
  <si>
    <t>Sono stati presentati ricorsi?</t>
  </si>
  <si>
    <t>Sono stati emessi provvedimenti di autotutela da parte dell'Amministrazione?</t>
  </si>
  <si>
    <t>L'Autorità di Gestione del PO è stata tempestivamente informata del ricorso e dei relativi effetti sul regolare svolgimento della procedura?</t>
  </si>
  <si>
    <t>Il Beneficiario dell'operazione oggetto di audit:</t>
  </si>
  <si>
    <t>▪ è un soggetto esistente e realmente operante?</t>
  </si>
  <si>
    <t>▪ è quello indicato nella Convenzione/atto di concessione?</t>
  </si>
  <si>
    <t>▪ possiede i requisiti indicati nell'Avviso?</t>
  </si>
  <si>
    <t>L'operazione oggetto di audit:</t>
  </si>
  <si>
    <t>▪ rientra nell'ambito di applicazione del Fondo interessato?</t>
  </si>
  <si>
    <t>▪ è coerente con il PO?</t>
  </si>
  <si>
    <t>▪ può essere attribuita a una categoria di operazione individuata nella o nelle priorità del PO interessata/e?</t>
  </si>
  <si>
    <t>d</t>
  </si>
  <si>
    <t>▪ è coerente con i Criteri di selezione approvati dal Comitato di Sorveglianza?</t>
  </si>
  <si>
    <t>e</t>
  </si>
  <si>
    <t>▪ è coerente con l'Avviso?</t>
  </si>
  <si>
    <t>Il CUP è stato riportato in tutti i documenti di impegno e assegnazione delle risorse al Beneficiario?</t>
  </si>
  <si>
    <t>In caso di concessione di proroga al Beneficiario, la scadenza della fideiussione è stata adeguata di conseguenza (laddove pertinente)?</t>
  </si>
  <si>
    <t>Le risorse assegnate al Beneficiario sono imputate al pertinente capitolo del bilancio dell'Amministrazione?</t>
  </si>
  <si>
    <t>a</t>
  </si>
  <si>
    <t>Il settore di attività del Beneficiario rientra nelle tipologie previste dalla disciplina dell’operazione, dal PO, dall'Avviso?</t>
  </si>
  <si>
    <t>Eventuali variazioni relative al Beneficiario (es. sede, forma giuridica, composizione dell'ATI, ecc.) erano ammissibili e sono state approvate?</t>
  </si>
  <si>
    <t>f</t>
  </si>
  <si>
    <t>I costi ammissibili sono accompagnati da prove documentarie chiare, specifiche e aggiornate?</t>
  </si>
  <si>
    <t>Le spese sono conformi agli interventi previsti dal PO?</t>
  </si>
  <si>
    <t>Le spese sono legittime e conformi al diritto applicabile?</t>
  </si>
  <si>
    <t>Le spese sono state sostenute per interventi ammissibili secondo le procedure per la selezione dell'operazione?</t>
  </si>
  <si>
    <t>Le spese rispettano i limiti e i massimali per l'operazione, ove previsti?</t>
  </si>
  <si>
    <t>La spesa è riferibile esattamente al Beneficiario che richiede l’erogazione del contributo?</t>
  </si>
  <si>
    <t>La spesa è riferibile esattamente, pertinente e imputabile all’operazione oggetto di contributo?</t>
  </si>
  <si>
    <t>Sono stati rispettati i termini per l'ammissibilità delle spese previsti dal bando/Avviso e dall'operazione?</t>
  </si>
  <si>
    <t>Vi è coerenza tra operazione e</t>
  </si>
  <si>
    <t>▪ Convenzione/atto di concessione e progetto?</t>
  </si>
  <si>
    <t>▪ relazioni del Beneficiario all'AdG?</t>
  </si>
  <si>
    <r>
      <t xml:space="preserve">Vi è coerenza tra operazione, relazioni e:
</t>
    </r>
    <r>
      <rPr>
        <sz val="9"/>
        <rFont val="Arial"/>
        <family val="2"/>
      </rPr>
      <t>(es. intestatari, importi, oggetto, tempi di pagamento, conto corrente)</t>
    </r>
  </si>
  <si>
    <t>▪ atti di pagamento?</t>
  </si>
  <si>
    <t>▪ bonifici?</t>
  </si>
  <si>
    <t>Le modalità di pagamento sono coerenti con quanto previsto dal bando/Avviso?</t>
  </si>
  <si>
    <t>L'IVA, realmente e definitivamente sostenuta, se recuperabile da parte del Beneficiario, è stata esclusa dalle spese ammesse a contributo?</t>
  </si>
  <si>
    <t xml:space="preserve">Il numero di conto corrente del Beneficiario corrisponde a quello  previsto dalla Convenzione/atto di concessione? </t>
  </si>
  <si>
    <t xml:space="preserve">L'AdG/soggetto competente ha verificato l'assenza di cumulo tra il contributo richiesto ed altri contributi pubblici? </t>
  </si>
  <si>
    <t>Il progetto presentato in sede di domanda di agevolazione è stato realizzato?</t>
  </si>
  <si>
    <t>Gli output e  i risultati dell'intervento finanziato sono efettivamente esistenti?</t>
  </si>
  <si>
    <t>L'intervento finanziato è:</t>
  </si>
  <si>
    <t>Ultimato?</t>
  </si>
  <si>
    <t>Non ancora avviato?</t>
  </si>
  <si>
    <t>il Programma Operativo?</t>
  </si>
  <si>
    <t>l'Avviso?</t>
  </si>
  <si>
    <t>quanto previsto nella Convenzione con l'Amministrazione/atto di concessione?</t>
  </si>
  <si>
    <t>le Relazioni sull'attuazione?</t>
  </si>
  <si>
    <t>la documentazione di spesa?</t>
  </si>
  <si>
    <t>le informazioni fornite alla Commissione Europea?</t>
  </si>
  <si>
    <t>Vi è corrispondenza tra la documentazione amministrativa e contabile relativa all'operazione tenuta dal soggetto beneficiario e quella acquisita in sede di audit documentale presso l'AdG e/o la struttura di controllo di I livello?</t>
  </si>
  <si>
    <t>Il Beneficiario ha regolarmente prodotto Domande di rimborso per pagamenti intermedi e saldo, nei termini previsti dal bando/Avviso, comprensive di tutta la documentazione e le informazioni richieste?</t>
  </si>
  <si>
    <t>Il Beneficiario ha fornito una relazione sui risultati ottenuti, con allegata documentazione comprovante l'assolvimento dei relativi obblighi e coerente con quanto richiesto al riguardo dal bando/Avviso?</t>
  </si>
  <si>
    <t>Il Beneficiario ha fornito documentazione fotografica attestante il rispetto degli adempimenti in materia di pubblicità?</t>
  </si>
  <si>
    <t>L'AdG ha verificato che il DURC sia regolare prima del pagamento?</t>
  </si>
  <si>
    <t>Sono stati regolarmente emessi gli atti di liquidazione e i mandati/ordini di pagamento in favore del Beneficiario?</t>
  </si>
  <si>
    <t>Il Beneficiario ha ricevuto l'importo totale della spesa pubblica ammissibile dovuta entro 90 giorni dalla data di presentazione della Domanda di Pagamento da parte del Beneficiario stesso?</t>
  </si>
  <si>
    <t>L’ammontare del contributo pagato al Beneficiario è contenuto nei limiti di intensità previsti dai Regolamenti, dall'eventuale bando/avviso e dall'atto  di concessione del finanziamento/Convenzione?</t>
  </si>
  <si>
    <t>I pagamenti al Beneficiario sono stati realizzati sul conto dedicato all'operazione comunicato dal Beneficiario?</t>
  </si>
  <si>
    <t>Il CUP è riportato nei mandati di pagamento e bonifici al Beneficiario?</t>
  </si>
  <si>
    <t>Il Beneficiario ha rispettato le condizioni per l'erogazione del finanziamento previste da?</t>
  </si>
  <si>
    <t>▪ Avviso?</t>
  </si>
  <si>
    <t>In caso siano state proposte dal Beneficiario variazioni all'intervento ammesso a finanziamento:</t>
  </si>
  <si>
    <t>tali variazioni erano consentite? A quali condizioni?</t>
  </si>
  <si>
    <t>tali variazioni sono state autorizzate dall’AdG/OI?</t>
  </si>
  <si>
    <t>Tutti i dati di monitoraggio e i pertinenti documenti sull'operazione, ivi inclusa la documentazione relative alle verifiche effettuate, sono registrati sul sistema informativo  e sono attendibili e coerenti con quanto riscontrato dall'AdA?</t>
  </si>
  <si>
    <t>La realizzazione dell'operazione non era portata materialmente a termine o completamente attuata prima che la domanda di finanziamento nell'ambito del PO fosse presentata dal Beneficiario all'AdG?</t>
  </si>
  <si>
    <t>Ove l'operazione sia cominciata prima della presentazione di una domanda di finanziamento all'AdG, è stato osservato il diritto applicabile pertinente per l'operazione?</t>
  </si>
  <si>
    <t>Eventuali reclami presentati dal Beneficiario sono stati gestiti in conformità alla Descrizione delle Procedure dell'AdG e AdC?</t>
  </si>
  <si>
    <t>È stata predisposta una pista di controllo applicabile all'operazione?</t>
  </si>
  <si>
    <r>
      <t xml:space="preserve">Ove siano state svolte verifiche di gestione in loco, queste sono state svolte in conformità alla Descrizione delle Procedure dell'AdG e al Manuale dell'AdG?
</t>
    </r>
    <r>
      <rPr>
        <sz val="9"/>
        <rFont val="Arial"/>
        <family val="2"/>
      </rPr>
      <t>Acquisire le relative checklist</t>
    </r>
  </si>
  <si>
    <t>E' possibile riconciliare i dati pertinenti l'operazione, a ogni livello della pista di controllo (e in particolare  tra spese effettivamente sostenute dal Beneficiario, Domanda di rimborso, Attestazione di spesa e Domanda di pagamento)?</t>
  </si>
  <si>
    <t>Tutti i documenti necessari per garantire una pista di controllo adeguata sono conservati?</t>
  </si>
  <si>
    <t>In caso di audit svolti dai Servizi della Commissione Europea sull'operazione in questione, se sono emerse irregolarità, le spese sono state considerate inammissibili e decertificate e sono state adottate misure correttive?</t>
  </si>
  <si>
    <t>In caso di audit svolti dalla Corte dei Conti dell'UE sull'operazione in questione, se sono emerse irregolarità, le spese sono state considerate inammissibili e decertificate e sono state adottate misure correttive?</t>
  </si>
  <si>
    <t>In caso di controlli/indagini svolti da altri Organismi di controllo sull'operazione in questione, se sono emerse irregolarità, le spese sono state considerate inammissibili e decertificate e sono state adottate misure correttive?</t>
  </si>
  <si>
    <t>La spesa ammissibile è stata correttamente inserita nella certificazione di spesa alla Commissione Europea?</t>
  </si>
  <si>
    <t>Sezione 1 - Selezione del Beneficiario</t>
  </si>
  <si>
    <t>Sono stati rispettati i termini per la realizzazione dell'intervento previsti dal bando/Avviso e dall'operazione?</t>
  </si>
  <si>
    <t>Sezione 3 - Spese ammissibili e pagamento</t>
  </si>
  <si>
    <t>Sezione 5 - Anticipi e pagamenti al Beneficiario</t>
  </si>
  <si>
    <t>Sezione 6 - Altri controlli relativi all'attuazione dell'operazione</t>
  </si>
  <si>
    <t>Sezione 7 - Verifiche a cura di AdG, AdC e altri Organismi di controllo</t>
  </si>
  <si>
    <t>La fideiussione o altra garanzia presentata dal Beneficiario garantisce l’importo richiesto secondo quanto stabilito dall'AdG?</t>
  </si>
  <si>
    <t>L'AdG/OI ha approvato gli atti di indizione della selezione (avviso di selezione e relativi allegati)?</t>
  </si>
  <si>
    <t>L'Avviso menziona la provenienza dei finanziamenti da fonte UE?</t>
  </si>
  <si>
    <t>L'Avviso esplicita le procedure di ricezione delle istanze, selezione, istruttoria e aggiudicazione?</t>
  </si>
  <si>
    <t>sono analitici e obiettivi?</t>
  </si>
  <si>
    <t>L'ammontare complessivo della graduatoria approvata è coerente con l'impegno di spesa inziale?</t>
  </si>
  <si>
    <t>Il progetto campionato è stato incluso in graduatoria secondo il punteggio definito in sede di valutazione?</t>
  </si>
  <si>
    <t>L’ammontare del finanziamento riconosciuto al Beneficiario secondo la graduatoria è coerente con quanto previsto in base all’avviso ed alla graduatoria?</t>
  </si>
  <si>
    <t>Nel caso in cui l’ammontare del contributo sia stato rideterminato a causa di eventuali non conformità rispetto alla normativa in vigore, alla convenzione, all'Avviso, tale rideterminazione è stata effettuata correttamente?</t>
  </si>
  <si>
    <r>
      <t xml:space="preserve">In caso di saldo, tale saldo è stato pagato dopo l’accertamento del rispetto da parte del Beneficiario delle condizioni previste nell’atto di impegno iniziale?
</t>
    </r>
    <r>
      <rPr>
        <i/>
        <sz val="9"/>
        <rFont val="Arial"/>
        <family val="2"/>
      </rPr>
      <t>Nel caso in cui l’importo campionato si riferisca all’acconto, verifica, tramite colloquio con il responsabile di gestione o con il responsabile dell’OI, che sia stato richiesto il saldo.
Nel caso in cui l'intervento finanziato si sia concluso da tempo ed il destinatario non abbia provveduto a richiedere il saldo indagare sulle motivazioni di tale circostanza.</t>
    </r>
  </si>
  <si>
    <t>Il Beneficiario è della tipologia prevista dal PO?</t>
  </si>
  <si>
    <t>Il Beneficiario risulta in regola con gli obblighi fiscali, assistenziali e previdenziali previsti dalla normativa vigente?</t>
  </si>
  <si>
    <t xml:space="preserve">Il Beneficiario è accreditato presso l'Amministrazione titolare del PO? </t>
  </si>
  <si>
    <t>Le voci di costo e le tipologie di spesa sono coerenti con quelle previste nell'Avviso per la selezione dell'operazione?</t>
  </si>
  <si>
    <t>I beni materiali sono stati registrati nell'Inventario / Registro dei beni ammortizzabili?</t>
  </si>
  <si>
    <t xml:space="preserve">▪ fatture (o documenti contabili di valore probatorio equivalente)?  </t>
  </si>
  <si>
    <t xml:space="preserve">Gli importi delle fatture sono coerenti con il preventivo/contratto con il Beneficiario?  </t>
  </si>
  <si>
    <t xml:space="preserve">I beni/servizi riportati nelle fatture sono quelli previsti dal preventivo/contratto con il Beneficiario? </t>
  </si>
  <si>
    <t xml:space="preserve">Le fatture o documenti contabili di valore probatorio equivalente sono stati annullati con un timbro o dicitura da cui si rilevi l'importo cofinanziamento a valere sul PO e il pertinente Fondo o analoga dicitura è inclusa nelle fatture elettroniche? </t>
  </si>
  <si>
    <t xml:space="preserve">Le condizioni e le modalità per il pagamento dei fornitori sono coerenti con la Convenzione con l'Amministrazione/atto di concessione?  </t>
  </si>
  <si>
    <t xml:space="preserve">Gli atti di pagamento emessi dal Beneficiario sono corretti e riportano gli estremi dei giustificativi di spesa cui si riferiscono (numero, data, creditore e conto corrente)?  </t>
  </si>
  <si>
    <t xml:space="preserve">Gli importi degli atti di pagamento emessi dal Beneficiario corrispondono agli importi dei giustificativi di spesa a cui si riferiscono, dedotte eventuali spese non ritenute ammissibili dal Beneficiario?  </t>
  </si>
  <si>
    <t xml:space="preserve">Il CUP è stato riportato nei documenti giustificativi di spesa e di pagamento?  </t>
  </si>
  <si>
    <t xml:space="preserve">E' presente l'estratto dal conto corrente del Beneficiario dedicato all'operazione che evidenzia i pagamenti effettuati dal Beneficiario?  </t>
  </si>
  <si>
    <t>Il progetto effettivamente realizzato, considerando eventuali variazioni del progetto stesso, sono coerenti con:</t>
  </si>
  <si>
    <t>Nella verifica in loco si riscontra il rispetto del principio di informazione e pubblicità in capo ai Beneficiari in fase attuativa (es. etichette, loghi,  e analoghe misure)?</t>
  </si>
  <si>
    <t xml:space="preserve">Il Beneficiario ha implementato un sistema di contabilità separata o una codificazione contabile adeguata che assicuri la tracciabilità di tutte le transazioni relative all'operazione cofinanziata, nonché la separabilità delle stesse dalle operazioni inerenti altre attività del Beneficiario? </t>
  </si>
  <si>
    <r>
      <t xml:space="preserve">▪ Convenzione/atto di concessione? 
</t>
    </r>
    <r>
      <rPr>
        <i/>
        <sz val="9"/>
        <rFont val="Arial"/>
        <family val="2"/>
      </rPr>
      <t>Si fa anche riferimento a quanto previsto in particolare in merito all’avanzamento fisico e finanziario del progetto.</t>
    </r>
  </si>
  <si>
    <t xml:space="preserve">I dati relativi all'intestatario della fattura sono corretti e conformi con quelli previsti nel preventivo (partita IVA, Ragione Sociale, indirizzo, sede)? </t>
  </si>
  <si>
    <t>E' disponibile e completa la dichiarazione di inizio attività (se prevista), nel rispetto della tempistica di avvio attività prevista dall'Avviso e/o Convenzione?</t>
  </si>
  <si>
    <t xml:space="preserve">La documentazione giustificativa di spesa è completa? </t>
  </si>
  <si>
    <t xml:space="preserve">La somma complessiva degli importi della documentazione giustificativa di spesa corrisponde con l’ammontare totale rendicontato per l’operazione?  </t>
  </si>
  <si>
    <r>
      <t>La documentazione giustificativa di spesa rispetta la normativa civilistica e fiscale</t>
    </r>
    <r>
      <rPr>
        <sz val="10"/>
        <rFont val="Arial"/>
        <family val="2"/>
      </rPr>
      <t xml:space="preserve">?  </t>
    </r>
  </si>
  <si>
    <t>In caso di spese attribuibili all'operazione pro quota, il calcolo è corretto e adeguatamente documentato?</t>
  </si>
  <si>
    <t>In presenza di un ritardo nell’esecuzione delle operazione rispetto al calendario iniziale, tale ritardo rientra nei limiti consentiti dalla convenzione con l'AdG o è stata richiesta e concessa apposita proroga?</t>
  </si>
  <si>
    <t>E' disponibile la dichiarazione di fine attività (se prevista) ed è stata rispettata la tempistica di conclusione delle attività prevista dall'Avviso e/o Convenzione?</t>
  </si>
  <si>
    <t>g</t>
  </si>
  <si>
    <r>
      <t>L’identità del Beneficiario come risulta dall’atto di concessione del contributo corrisponde con quella effettivamente riscontrata in loco e il Beneficiario esiste ed è operativo?</t>
    </r>
    <r>
      <rPr>
        <i/>
        <sz val="9"/>
        <rFont val="Arial"/>
        <family val="2"/>
      </rPr>
      <t xml:space="preserve">
Riscontro degli uffici, del personale amministrativo e formativo, dello svolgimento del corso di formazione nonché del possesso di tutti i requisiti richiesti per l’accreditamento
Verifica della reale operatività del Beneficiario/ente formativo, attraverso riscontri concreti (verifica di lavori in corso, analisi delle scorte, personale in attività, verifica del regolare svolgimento dell’attività prevista dal progetto formativo, ecc.) che consentano una verifica di quanto dichiarato in sede di presentazione dell’istanza</t>
    </r>
  </si>
  <si>
    <t>E' stata costituita un'apposita Commissione di valutazione delle domande, dotata di requisiti di competenza?</t>
  </si>
  <si>
    <r>
      <t xml:space="preserve">La documentazione amministrativa e contabile in originale relativa all'operazione cofinanziata è disponibile e correttamente conservata?
</t>
    </r>
    <r>
      <rPr>
        <i/>
        <sz val="10"/>
        <rFont val="Arial"/>
        <family val="2"/>
      </rPr>
      <t>(in particolare libri contabili obbligatori, documentazione giustificativa di spesa, ...)</t>
    </r>
  </si>
  <si>
    <r>
      <t xml:space="preserve">Per gli </t>
    </r>
    <r>
      <rPr>
        <b/>
        <sz val="10"/>
        <rFont val="Arial"/>
        <family val="2"/>
      </rPr>
      <t>interventi formativi</t>
    </r>
    <r>
      <rPr>
        <sz val="10"/>
        <rFont val="Arial"/>
        <family val="2"/>
      </rPr>
      <t>, vi è corrispondenza tra le date di svolgimento dell’intervento formativo con il calendario didattico presentato dell’ente di formazione e con le date presentate nei documenti giustificativi (con particolare riguardo ai compensi per i docenti e alla produzione di materiale didattico)?</t>
    </r>
  </si>
  <si>
    <r>
      <t xml:space="preserve">Per gli </t>
    </r>
    <r>
      <rPr>
        <b/>
        <sz val="10"/>
        <rFont val="Arial"/>
        <family val="2"/>
      </rPr>
      <t>interventi formativi</t>
    </r>
    <r>
      <rPr>
        <sz val="10"/>
        <rFont val="Arial"/>
        <family val="2"/>
      </rPr>
      <t xml:space="preserve"> accertare:</t>
    </r>
  </si>
  <si>
    <r>
      <t xml:space="preserve">La </t>
    </r>
    <r>
      <rPr>
        <b/>
        <sz val="10"/>
        <rFont val="Arial"/>
        <family val="2"/>
      </rPr>
      <t xml:space="preserve">selezione degli allievi/partecipanti </t>
    </r>
    <r>
      <rPr>
        <sz val="10"/>
        <rFont val="Arial"/>
        <family val="2"/>
      </rPr>
      <t>si è svolta in modo corretto e nel rispetto di quanto previsto dall'Avviso?</t>
    </r>
  </si>
  <si>
    <r>
      <t>Per gli</t>
    </r>
    <r>
      <rPr>
        <b/>
        <sz val="10"/>
        <rFont val="Arial"/>
        <family val="2"/>
      </rPr>
      <t xml:space="preserve"> </t>
    </r>
    <r>
      <rPr>
        <b/>
        <u/>
        <sz val="10"/>
        <rFont val="Arial"/>
        <family val="2"/>
      </rPr>
      <t>interventi formativi</t>
    </r>
    <r>
      <rPr>
        <b/>
        <sz val="10"/>
        <rFont val="Arial"/>
        <family val="2"/>
      </rPr>
      <t>,</t>
    </r>
    <r>
      <rPr>
        <sz val="10"/>
        <rFont val="Arial"/>
        <family val="2"/>
      </rPr>
      <t xml:space="preserve"> esistono le aule didattiche a norma, i laboratori e più in generale tutti gli strumenti didattici dichiarati nell’ambito del progetto formativo?</t>
    </r>
  </si>
  <si>
    <t>Per l'accesso all'intervento il Beneficiario ha presentato una dichiarazione, secondo lo schema preventivamente pubblicato, sottoscritta dal legale rappresentante dell'impresa (e da eventuali altri soggetti, come richiesto dalla procedura), attestante il possesso dei requisiti e la sussistenza delle condizioni per l'accesso alle agevolazioni?</t>
  </si>
  <si>
    <t>La domanda di accesso agli interventi contiene tutti gli elementi necessari per effettuare la valutazione sia del proponente, che dell'iniziativa per la quale è richiesto l'intervento?</t>
  </si>
  <si>
    <t>tali anticipi sono soggetti a una garanzia fornita da una banca o da qualunque altro istituto finanziario stabilito in uno Stato membro o sono coperti da uno strumento fornito a garanzia da un ente pubblico o dallo Stato membro;</t>
  </si>
  <si>
    <t>tali anticipi non sono superiori al 40 % dell'importo totale dell'aiuto da concedere a un beneficiario per una determinata operazione;</t>
  </si>
  <si>
    <t>tali anticipi sono coperti dalle spese sostenute dai beneficiari nell'attuazione dell'operazione e giustificati da fatture quietanzate o da documenti contabili di valore probatorio equivalente presentati al più tardi entro tre anni dall'anno in cui è stato versato l'anticipo o entro il 31 dicembre 2023, se anteriore; in caso contrario la successiva domanda di pagamento è rettificata di conseguenza.</t>
  </si>
  <si>
    <t>Il contributo è stato correttamente contabilizzato dal beneficiario?</t>
  </si>
  <si>
    <r>
      <t xml:space="preserve">La procedura, </t>
    </r>
    <r>
      <rPr>
        <sz val="10"/>
        <color theme="1"/>
        <rFont val="Arial"/>
        <family val="2"/>
      </rPr>
      <t>lo scopo e l'oggetto degli interventi ammissibili,</t>
    </r>
    <r>
      <rPr>
        <sz val="10"/>
        <rFont val="Arial"/>
        <family val="2"/>
      </rPr>
      <t xml:space="preserve"> nonché i criteri di selezione utilizzati per l'individuazione del Beneficiario sono coerenti con:</t>
    </r>
  </si>
  <si>
    <r>
      <t xml:space="preserve">E' stato rispettato quanto previsto dall'art. 71 del Reg (UE) 1303/2013 in merito alla stabilità delle operazioni?
</t>
    </r>
    <r>
      <rPr>
        <u/>
        <sz val="10"/>
        <color theme="1"/>
        <rFont val="Arial"/>
        <family val="2"/>
      </rPr>
      <t/>
    </r>
  </si>
  <si>
    <r>
      <t xml:space="preserve">Sono state rispettate le condizioni previste dall’art. 131 par. 4 del Reg. 1303/2013 in fase di certificazione delle spese? 
</t>
    </r>
    <r>
      <rPr>
        <i/>
        <sz val="10"/>
        <color theme="1"/>
        <rFont val="Arial"/>
        <family val="2"/>
      </rPr>
      <t>Nello specifico in caso di aiuti di Stato, la Domanda di pagamento può includere gli anticipi versati al Beneficiario dall'organismo che concede l'aiuto qualora siano soddisfatte le seguenti condizioni cumulative:</t>
    </r>
  </si>
  <si>
    <r>
      <t xml:space="preserve">E' stato verificato se il progetto può essere considerato generatore di entrate?
</t>
    </r>
    <r>
      <rPr>
        <b/>
        <i/>
        <sz val="10"/>
        <color theme="1"/>
        <rFont val="Arial"/>
        <family val="2"/>
      </rPr>
      <t>Si rinvia alla checklist sui progetti generatori di entrate</t>
    </r>
  </si>
  <si>
    <t>L'Avviso concede un conguro termine per la presentazione delle istanze?</t>
  </si>
  <si>
    <t xml:space="preserve">In fase di attuazione, non sono state riscontrate violazioni della normativa applicabile all'operazione (es. autorizzazioni, SCIA, attestazioni e documenti relativi alla sicurezza sul lavoro, ...)?
</t>
  </si>
  <si>
    <r>
      <t xml:space="preserve">Le procedure di trattamento delle Domande di rimborso del Beneficiario sono state svolte in conformità alla Descrizione delle Procedure dell'AdG e al Manuale dell'AdG?
</t>
    </r>
    <r>
      <rPr>
        <b/>
        <i/>
        <sz val="10"/>
        <rFont val="Arial"/>
        <family val="2"/>
      </rPr>
      <t>Acquisire le checklist relative alle verifiche di gestione</t>
    </r>
  </si>
  <si>
    <r>
      <t>Per gli</t>
    </r>
    <r>
      <rPr>
        <b/>
        <sz val="10"/>
        <rFont val="Arial"/>
        <family val="2"/>
      </rPr>
      <t xml:space="preserve"> interventi formativi</t>
    </r>
    <r>
      <rPr>
        <sz val="10"/>
        <rFont val="Arial"/>
        <family val="2"/>
      </rPr>
      <t>, è disponibile tutta la documentazione relativa allo svolgimento del corso, con particolare riguardo a: accreditamento e conformità delle aule, documentazione relativa alle procedure seguite per la selezione degli allievi, elenco nominativo dei partecipanti al corso e documentazione attestante la regolare e corretta trasmissione di tale elenco all’Amministrazione, elenco nominativo dei docenti e dei tutor, registri di presenza correttamente compilati, registri per la frequenza di stage, laboratori, attività fuori aula,  registri di carico e scarico dei materiali didattici, ecc...?</t>
    </r>
  </si>
  <si>
    <t xml:space="preserve">E' stato rispettato il divieto di cumulo con altre agevolazioni previsto dall'art. 65, comma 11, Reg. UE 1303/2013?
</t>
  </si>
  <si>
    <t xml:space="preserve">L'operazione rispetta i principi di pari opportunità e non discriminazione e di sviluppo sostenibile?
</t>
  </si>
  <si>
    <t>è stata verificata l'assenza di condizioni relative ai destinatari che potrebbero comportare la revoca dei voucher?</t>
  </si>
  <si>
    <t>a)</t>
  </si>
  <si>
    <t>b)</t>
  </si>
  <si>
    <t>è stato verificato il mantenimento dei requisiti, laddove richiesto, da parte dei destinatari?</t>
  </si>
  <si>
    <t>a.</t>
  </si>
  <si>
    <t>è stata verificata la presenza dei Beneficiari (soggetti attuatori) e delle relative sedi?</t>
  </si>
  <si>
    <t>b.</t>
  </si>
  <si>
    <t>E' stato verificato lo stato dell'accreditamento dei Beneficiari (soggetti attuatori)?</t>
  </si>
  <si>
    <t>c.</t>
  </si>
  <si>
    <t>E' stato verificato il possesso dei requisiti da parte dei destinatari?</t>
  </si>
  <si>
    <t>d.</t>
  </si>
  <si>
    <t>Il servizio è stato effettivamente e correttamente erogato?</t>
  </si>
  <si>
    <t>e.</t>
  </si>
  <si>
    <t>E' stata verificata la maturazione da parte dei destinatari del numero minimo di presenze previsto ai fini della liquidazione del voucher?</t>
  </si>
  <si>
    <t>f.</t>
  </si>
  <si>
    <t>E' stato verificato che il patto formativo/di servizio sia stato predisposto in modo coerente e corretto?</t>
  </si>
  <si>
    <t>g.</t>
  </si>
  <si>
    <t>Il verbale di consegna degli attestati di frequenza ai partecipanti è adeguato?</t>
  </si>
  <si>
    <t>h.</t>
  </si>
  <si>
    <t>Laddove previsto, il verbale che comprova la consegna dei patti formativi o di servizio è adeguato?</t>
  </si>
  <si>
    <r>
      <t>La candidatura del Beneficiario dell'operazione oggetto di audit  è stata presentata</t>
    </r>
    <r>
      <rPr>
        <b/>
        <sz val="10"/>
        <color theme="1"/>
        <rFont val="Arial"/>
        <family val="2"/>
      </rPr>
      <t xml:space="preserve"> nei termini e</t>
    </r>
    <r>
      <rPr>
        <sz val="10"/>
        <color theme="1"/>
        <rFont val="Arial"/>
        <family val="2"/>
      </rPr>
      <t xml:space="preserve"> nelle forme richieste dall'avviso ed include tutta la documentazione dallo stesso prevista?</t>
    </r>
  </si>
  <si>
    <r>
      <t xml:space="preserve">I membri della Commissione hanno dichiarato la loro indipendenza dai potenziali Beneficiari </t>
    </r>
    <r>
      <rPr>
        <b/>
        <sz val="10"/>
        <color theme="1"/>
        <rFont val="Arial"/>
        <family val="2"/>
      </rPr>
      <t>e l'assenza di conflitti di interesse?</t>
    </r>
  </si>
  <si>
    <t>La Commissione ha accertato la completezza e la regolarità delle domande e delle dichiarazioni allegate?</t>
  </si>
  <si>
    <t>L'AdG ha provveduto alle eventuali comunicazioni previste in relazione all'ammissione a finanziamento?</t>
  </si>
  <si>
    <r>
      <t xml:space="preserve">L'operazione è stata ammessa a finanziamento con atto formale?
</t>
    </r>
    <r>
      <rPr>
        <i/>
        <sz val="10"/>
        <color theme="1"/>
        <rFont val="Arial"/>
        <family val="2"/>
      </rPr>
      <t>Specificare contributo richiesto e contributo concesso</t>
    </r>
  </si>
  <si>
    <r>
      <t xml:space="preserve">Sono stati emanati Sentenze, Ordini o Decreti da parte del Giudice che incidano sulla regolarità della procedura e/o sull'attuazione dell'operazione e relativa ammissibilità della spesa?
</t>
    </r>
    <r>
      <rPr>
        <i/>
        <sz val="9"/>
        <color theme="1"/>
        <rFont val="Arial"/>
        <family val="2"/>
      </rPr>
      <t>Acquisire informazioni sullo stato di eventuali procedure giudiziarie</t>
    </r>
  </si>
  <si>
    <r>
      <t xml:space="preserve">L'AdG ha adottato l'impegno di spesa?
</t>
    </r>
    <r>
      <rPr>
        <i/>
        <sz val="10"/>
        <color theme="1"/>
        <rFont val="Arial"/>
        <family val="2"/>
      </rPr>
      <t>Specificare estremi dell'atto,  nonché Quota UE, Quota Stato, Quota regione</t>
    </r>
  </si>
  <si>
    <r>
      <t xml:space="preserve">La  fideiussione o altra garanzia è stata emessa da un Istituto abilitato?
</t>
    </r>
    <r>
      <rPr>
        <i/>
        <sz val="9"/>
        <color theme="1"/>
        <rFont val="Arial"/>
        <family val="2"/>
      </rPr>
      <t>Verificare la presenza dell'Istituto nell'elenco della Banca d'Italia o nell'elenco IVASS delle compagnie assicuratrici.</t>
    </r>
  </si>
  <si>
    <t>Sono state realizzate le comunicazioni obbligatorie da parte del Beneficiario, qualora previsto dall'Avviso?</t>
  </si>
  <si>
    <r>
      <t xml:space="preserve">In caso di </t>
    </r>
    <r>
      <rPr>
        <b/>
        <sz val="10"/>
        <color theme="1"/>
        <rFont val="Arial"/>
        <family val="2"/>
      </rPr>
      <t>attivazione di tirocini</t>
    </r>
    <r>
      <rPr>
        <sz val="10"/>
        <color theme="1"/>
        <rFont val="Arial"/>
        <family val="2"/>
      </rPr>
      <t>, sono state realizzate le comunicazioni obbligatorie?</t>
    </r>
  </si>
  <si>
    <r>
      <rPr>
        <sz val="10"/>
        <color theme="1"/>
        <rFont val="Arial"/>
        <family val="2"/>
      </rPr>
      <t>Nel caso di</t>
    </r>
    <r>
      <rPr>
        <b/>
        <sz val="10"/>
        <color theme="1"/>
        <rFont val="Arial"/>
        <family val="2"/>
      </rPr>
      <t xml:space="preserve"> </t>
    </r>
    <r>
      <rPr>
        <b/>
        <u/>
        <sz val="10"/>
        <color theme="1"/>
        <rFont val="Arial"/>
        <family val="2"/>
      </rPr>
      <t>voucher</t>
    </r>
    <r>
      <rPr>
        <b/>
        <sz val="10"/>
        <color theme="1"/>
        <rFont val="Arial"/>
        <family val="2"/>
      </rPr>
      <t>:</t>
    </r>
  </si>
  <si>
    <r>
      <t xml:space="preserve">Nel caso di </t>
    </r>
    <r>
      <rPr>
        <b/>
        <u/>
        <sz val="10"/>
        <color theme="1"/>
        <rFont val="Arial"/>
        <family val="2"/>
      </rPr>
      <t>voucher</t>
    </r>
    <r>
      <rPr>
        <sz val="10"/>
        <color theme="1"/>
        <rFont val="Arial"/>
        <family val="2"/>
      </rPr>
      <t>:</t>
    </r>
  </si>
  <si>
    <r>
      <t>Le fatture relative alle spese finanziate sono state regolarmente registrate nel Registro IVA acquisti e, se in regime di contabilità ordinaria, anche</t>
    </r>
    <r>
      <rPr>
        <sz val="10"/>
        <color theme="1"/>
        <rFont val="Arial"/>
        <family val="2"/>
      </rPr>
      <t xml:space="preserve"> nella contabilità del Beneficiario?</t>
    </r>
  </si>
  <si>
    <t>Beneficiario</t>
  </si>
  <si>
    <t xml:space="preserve">1a </t>
  </si>
  <si>
    <t>1b</t>
  </si>
  <si>
    <t>1c</t>
  </si>
  <si>
    <t>2a</t>
  </si>
  <si>
    <t>2b</t>
  </si>
  <si>
    <t>2c</t>
  </si>
  <si>
    <t>2d</t>
  </si>
  <si>
    <t>38a</t>
  </si>
  <si>
    <t>38b</t>
  </si>
  <si>
    <t>38c</t>
  </si>
  <si>
    <t>43a</t>
  </si>
  <si>
    <t>43b</t>
  </si>
  <si>
    <t>43c</t>
  </si>
  <si>
    <t>43d</t>
  </si>
  <si>
    <t>43e</t>
  </si>
  <si>
    <t>56 g</t>
  </si>
  <si>
    <t>56 f</t>
  </si>
  <si>
    <t>56 e</t>
  </si>
  <si>
    <t>56 d</t>
  </si>
  <si>
    <t>56  c</t>
  </si>
  <si>
    <t>56 b</t>
  </si>
  <si>
    <t>56 a</t>
  </si>
  <si>
    <t>58 a</t>
  </si>
  <si>
    <t>58 b</t>
  </si>
  <si>
    <t>59 a</t>
  </si>
  <si>
    <t>59 b</t>
  </si>
  <si>
    <t>59 c</t>
  </si>
  <si>
    <t>59 d</t>
  </si>
  <si>
    <t>59 f</t>
  </si>
  <si>
    <t>59 e</t>
  </si>
  <si>
    <t>59 g</t>
  </si>
  <si>
    <t>59 h</t>
  </si>
  <si>
    <t>120 a</t>
  </si>
  <si>
    <t>120 b</t>
  </si>
  <si>
    <t>121 a</t>
  </si>
  <si>
    <t>121 b</t>
  </si>
  <si>
    <t>106 a</t>
  </si>
  <si>
    <t>106 b</t>
  </si>
  <si>
    <t>106 c</t>
  </si>
  <si>
    <t>96 a</t>
  </si>
  <si>
    <t>96 b</t>
  </si>
  <si>
    <t>96 c</t>
  </si>
  <si>
    <t>96 d</t>
  </si>
  <si>
    <t>96 e</t>
  </si>
  <si>
    <t>96 f</t>
  </si>
  <si>
    <t>95 a</t>
  </si>
  <si>
    <t>95 b</t>
  </si>
  <si>
    <t>95 c</t>
  </si>
  <si>
    <t>75 a</t>
  </si>
  <si>
    <t>75 b</t>
  </si>
  <si>
    <t>75 c</t>
  </si>
  <si>
    <t>74 a</t>
  </si>
  <si>
    <t>74 b</t>
  </si>
  <si>
    <t>SCHEDA ANAGRAFICA</t>
  </si>
  <si>
    <t>Titolo del Progetto</t>
  </si>
  <si>
    <t>CUP</t>
  </si>
  <si>
    <t>DATI FINANZIARI</t>
  </si>
  <si>
    <t>Importo certificato in precedenti periodi contabili</t>
  </si>
  <si>
    <t>Importo certificato nel periodo contabile di riferimento e campionato</t>
  </si>
  <si>
    <t>Importo controllato</t>
  </si>
  <si>
    <t>Ripartizione per fonte di finanziamento</t>
  </si>
  <si>
    <t>IMPORTO TOTALE</t>
  </si>
  <si>
    <t>Quota UE</t>
  </si>
  <si>
    <t>Cofinanziamento nazionale</t>
  </si>
  <si>
    <t>Cofinanziamento regionale</t>
  </si>
  <si>
    <t>AUDIT</t>
  </si>
  <si>
    <t>Incaricati dell'audit</t>
  </si>
  <si>
    <t>E' stata stipulata una Convenzione conl'INPS che disciplina le modalità attuative, gestionali, di controllo e la trasmissione dei flussi di informazioni per la rendicontazione delle spese sostenute per la CIG in deroga derivante dall'emergenza sanitaria da Covid 19?</t>
  </si>
  <si>
    <t>E' stato raggiunto l'accordo tra i datori di lavoro e le RSA/RSU o OO.SS. sulla domanda di cassa integrazione in deroga?</t>
  </si>
  <si>
    <t>La domanda conteneva le informazioni previste:</t>
  </si>
  <si>
    <t>dati datore di lavoro e impresa</t>
  </si>
  <si>
    <t>dati unità produttive</t>
  </si>
  <si>
    <t>inizio e fine periodo CIGD</t>
  </si>
  <si>
    <t>dati lavoratori in sospensione con ore settimanali</t>
  </si>
  <si>
    <t>numero lavoratori in sospensione</t>
  </si>
  <si>
    <t>Il datore di lavoro ha comunicato i periodi di sospensione dal lavoro dei dipendenti con il modulo SR41?</t>
  </si>
  <si>
    <t>La durata della Cassa integrazione è ricompresa nel periodo dal 23/02/2020 al 17/05/2020?</t>
  </si>
  <si>
    <t>la correttezza dei dati inseriti/comunicati</t>
  </si>
  <si>
    <t>le caratteristiche del datore di lavoro (datore di lavoro privato che non rientra nell’ambito di applicazione della CIGO o dei Fondi di solidarietà);</t>
  </si>
  <si>
    <t>la presenza delle condizioni previste per la concessione dell’autorizzazione per l’azienda/unità produttiva ed i requisiti contrattuali dei lavoratori interessati alla  spensione/riduzione dell’orario di lavoro, in particolare in ordine alla sussistenza del rapporto lavorativo in essere alla data indicata dal legislatore;</t>
  </si>
  <si>
    <t>la non cessazione dell’azienda/UP nel periodo di concessione dell’integrazione.</t>
  </si>
  <si>
    <t>L’INPS, in base a quanto disposto dall’art. 22 del DL 17 marzo 2020, n. 18 e s.m.i., una volta ricevuto il decreto effettua i controlli di propria competenza, aventi ad oggetto:</t>
  </si>
  <si>
    <t>L'INPS, dopo il positivo svolgimento dei controlli ha attribuito un apposito numero alla pratica?</t>
  </si>
  <si>
    <t>Il trattamento della CIGD è stato pagato ai lavoratori segnalati dal datore di lavoro nella domanda di CIGD e conformemente alle ore indicate nel modulo SR41?</t>
  </si>
  <si>
    <t>numero_determina</t>
  </si>
  <si>
    <t>anno_determina</t>
  </si>
  <si>
    <t>cod_reg_domanda</t>
  </si>
  <si>
    <t>decreto_legislativo</t>
  </si>
  <si>
    <t>data_accordo sindacale</t>
  </si>
  <si>
    <t>inizio_periodo_aut</t>
  </si>
  <si>
    <t>fine_periodo_aut</t>
  </si>
  <si>
    <t>codice_fiscale_azienda</t>
  </si>
  <si>
    <t>matricola_azienda</t>
  </si>
  <si>
    <t>ragione_sociale</t>
  </si>
  <si>
    <t>comune_up_azienda</t>
  </si>
  <si>
    <t>cf_beneficiario</t>
  </si>
  <si>
    <t>anno_mensilità</t>
  </si>
  <si>
    <t>mensilità</t>
  </si>
  <si>
    <t>data_liquidazione</t>
  </si>
  <si>
    <t>importo_pagato</t>
  </si>
  <si>
    <t>ore_pagate</t>
  </si>
  <si>
    <t>protocollo_inps</t>
  </si>
  <si>
    <t>numero_autorizzazione</t>
  </si>
  <si>
    <t>data autorizzazione_inps</t>
  </si>
  <si>
    <t>cf_beneficiario_2</t>
  </si>
  <si>
    <t>generale_beneficiario</t>
  </si>
  <si>
    <t>I codici fiscali dei lavoratori presenti nella domanda di CIGD del datore di lavoro corrispondono a quelli indicati dall'INPS come beneficiari dei pagamenti?</t>
  </si>
  <si>
    <t>L'importo lordo pagato dall'INPS corrisponde a quello rendicontato nell'operazione?</t>
  </si>
  <si>
    <t>L'AdG/OI ha approvato gli atti per accedere alla CIGD?</t>
  </si>
  <si>
    <t>i criteri di accesso garantiscono il contributo della CIG in deroga al conseguimento degli obiettivi e dei risultati specifici della pertinente priorità?</t>
  </si>
  <si>
    <t>La domanda è stata trasmessa all'INPS che l'ha protocollata?</t>
  </si>
  <si>
    <t>L'INPS ha determinato per ogni lavoratore l'importo lordo del trattamento di cassa integrazione in deroga?</t>
  </si>
  <si>
    <t xml:space="preserve"> </t>
  </si>
  <si>
    <t>Codice locale</t>
  </si>
  <si>
    <t>Asse</t>
  </si>
  <si>
    <t>Priorità di investimento</t>
  </si>
  <si>
    <t>Obiettivo specifico</t>
  </si>
  <si>
    <t>Azione</t>
  </si>
  <si>
    <t>Luogo di realizzazione dell’operazione/progetto</t>
  </si>
  <si>
    <t>Stato dell’operazione</t>
  </si>
  <si>
    <t>In corso</t>
  </si>
  <si>
    <t>Conclusa</t>
  </si>
  <si>
    <t>DATI IDENTIFICATIVI DEL BENEFICIARIO E UBICAZIONE DELLA DOCUMENTAZIONE</t>
  </si>
  <si>
    <t>Ragione sociale</t>
  </si>
  <si>
    <t>Codice fiscale</t>
  </si>
  <si>
    <t>Sede legale</t>
  </si>
  <si>
    <t>Rappresentante legale</t>
  </si>
  <si>
    <t>Contatti</t>
  </si>
  <si>
    <t>Luogo archiviazione della Documentazione:</t>
  </si>
  <si>
    <t>Dotazione finanziaria dell'operazione</t>
  </si>
  <si>
    <t>Contributo totale liquidato</t>
  </si>
  <si>
    <t xml:space="preserve">pari al </t>
  </si>
  <si>
    <t>del contributo concesso</t>
  </si>
  <si>
    <t>Importo controllato, ove diverso</t>
  </si>
  <si>
    <t>Costo ammesso a finanziamento</t>
  </si>
  <si>
    <t>Data dell'audit documentale e soggetti coinvolti</t>
  </si>
  <si>
    <t xml:space="preserve">Autorità di Gestione: </t>
  </si>
  <si>
    <t xml:space="preserve">Data: </t>
  </si>
  <si>
    <t>Nominativi dei referenti:</t>
  </si>
  <si>
    <t xml:space="preserve">Autorità di Certificazione: </t>
  </si>
  <si>
    <t xml:space="preserve">Altri referenti: </t>
  </si>
  <si>
    <t>Data dell'audit in loco e soggetti presenti</t>
  </si>
  <si>
    <t>Nominativi e ruolo dei referenti presenti:</t>
  </si>
  <si>
    <t>Compilato da:</t>
  </si>
  <si>
    <t>Controllato da:</t>
  </si>
  <si>
    <t>Approvazione 
dell'Autorità di Audit:</t>
  </si>
  <si>
    <t>Data</t>
  </si>
  <si>
    <t>Nominativo</t>
  </si>
  <si>
    <t>Firma</t>
  </si>
  <si>
    <t>Indice dei documenti acquisiti</t>
  </si>
  <si>
    <t>Reference</t>
  </si>
  <si>
    <t>DESCRIZIONE E DATI DEL DOCUMENTO</t>
  </si>
  <si>
    <t>Programma Operativo:</t>
  </si>
  <si>
    <t>Tipo Attivita':</t>
  </si>
  <si>
    <t>Audit operazioni</t>
  </si>
  <si>
    <t>Tipo Checklist:</t>
  </si>
  <si>
    <t>Titolarita' Checklist:</t>
  </si>
  <si>
    <t>AdA Campania</t>
  </si>
  <si>
    <t>Livello</t>
  </si>
  <si>
    <t>Testo</t>
  </si>
  <si>
    <t>Riferimento normativo</t>
  </si>
  <si>
    <t>N.a.</t>
  </si>
  <si>
    <t>Indicazione</t>
  </si>
  <si>
    <t>C</t>
  </si>
  <si>
    <t>Selezione</t>
  </si>
  <si>
    <t>T</t>
  </si>
  <si>
    <t>Individuazione dell'operazione (Punti di controllo applicabili sia alle operazioni a regia, sia alle operazioni a titolarità)</t>
  </si>
  <si>
    <t>ST</t>
  </si>
  <si>
    <t>1</t>
  </si>
  <si>
    <t>L'operazione è stata individuata e ammessa a finanziamento a valere sul PO con atto formale?</t>
  </si>
  <si>
    <t>2</t>
  </si>
  <si>
    <t>La procedura, lo scopo e l'oggetto degli interventi ammissibili, nonché i criteri di selezione utilizzati per l'individuazione dell'operazione (e del Beneficiario in caso di operazioni a regia) sono coerenti con:</t>
  </si>
  <si>
    <t>2.1</t>
  </si>
  <si>
    <t>2.2</t>
  </si>
  <si>
    <t>Criteri di selezione adottati dal Comitato di Sorveglianza 
art. 27, Reg. (UE) n. 480/2014</t>
  </si>
  <si>
    <t>2.3</t>
  </si>
  <si>
    <t>Descrizione delle Procedure dell'AdG e Manuale dell'AdG</t>
  </si>
  <si>
    <t>2.4</t>
  </si>
  <si>
    <t>la normativa di riferimento?</t>
  </si>
  <si>
    <t>3</t>
  </si>
  <si>
    <t>4</t>
  </si>
  <si>
    <t>5</t>
  </si>
  <si>
    <t>6</t>
  </si>
  <si>
    <t>7</t>
  </si>
  <si>
    <t>I Provvedimenti di finanziamento (Convenzione/Concessione) riportano il CUP?</t>
  </si>
  <si>
    <t>8</t>
  </si>
  <si>
    <t>9</t>
  </si>
  <si>
    <t>L'AdG ha adottato l'impegno di spesa?
(Specificare estremi dell'atto, nonché Quota UE, Quota Stato, Quota regione)</t>
  </si>
  <si>
    <t>10</t>
  </si>
  <si>
    <t>11</t>
  </si>
  <si>
    <t>Selezione del Beneficiario</t>
  </si>
  <si>
    <t>Verifiche relative all'ammissibilità e legittimità dell'operazione</t>
  </si>
  <si>
    <t>L'Avviso concede un termine congruo per la presentazione delle istanze?</t>
  </si>
  <si>
    <t>Se pertinente, le domande pervenute sono conservate adeguatamente?</t>
  </si>
  <si>
    <t>12</t>
  </si>
  <si>
    <t>13</t>
  </si>
  <si>
    <t>14</t>
  </si>
  <si>
    <t>15</t>
  </si>
  <si>
    <t>16</t>
  </si>
  <si>
    <t>1.1</t>
  </si>
  <si>
    <t>1.2</t>
  </si>
  <si>
    <t>1.3</t>
  </si>
  <si>
    <t>7.1</t>
  </si>
  <si>
    <t>7.2</t>
  </si>
  <si>
    <t>7.3</t>
  </si>
  <si>
    <t>7.4</t>
  </si>
  <si>
    <t>Attuazione</t>
  </si>
  <si>
    <t>Fase attuativa</t>
  </si>
  <si>
    <t>6.1</t>
  </si>
  <si>
    <t>6.2</t>
  </si>
  <si>
    <t>PagamentiControlli</t>
  </si>
  <si>
    <t>Altri controlli relativi all'attuazione dell'operazione</t>
  </si>
  <si>
    <t>art. 27, Reg. (UE) n. 480/2014</t>
  </si>
  <si>
    <t xml:space="preserve">I dati di monitoraggio (fisici, procedurali e finanziari) inseriti sul sistema informativo per l’operazione oggetto di audit sono accurati, completi, misurati correttamente e relativi a indicatori corretti in relazione all’operazione stessa?                                         </t>
  </si>
  <si>
    <t>È disponibile documentazione a comprova dei dati di monitoraggio relativi all’operazione oggetto di audit? (Precisare anche a che livello viene conservata tale documentazione fonte, a esempio se gli originali sono conservati presso il Beneficiario e le copie sono disponibili sul sistema informativo.)</t>
  </si>
  <si>
    <t xml:space="preserve">I dati dichiarati dall’AdG corrispondono a quanto riscontrato a seguito degli audit effettuati dall’AdA? </t>
  </si>
  <si>
    <t>Verifiche a cura di AdG, AdC e altri Organismi di controllo</t>
  </si>
  <si>
    <t>Le verifiche di gestione documentali sono state svolte in conformità alla Descrizione delle Procedure dell'AdG e al Manuale dell'AdG?
(Acquisire le relative Checklist)</t>
  </si>
  <si>
    <t xml:space="preserve">Si ricorda che il Reg. (UE) n. 1046/2018 ha modificato l'art. 125 del reg. (UE) n. 1303/2013 in materia di verifiche di gestione, le quali, tra l'altro, devono accertare anche che: 
i) qualora i costi debbano essere rimborsati ai sensi dell'articolo 67, primo comma, lettera a), del Reg. (UE) n. 1303/2013 (c.d. ""costi reali""), l'importo della spesa dichiarata dai Beneficiari in relazione a tali costi sia stato pagato;
ii) nel caso di costi rimborsati a norma dell'articolo 67, paragrafo 1, primo comma, lettere da b) a e) (OSC), che siano state rispettate le condizioni per il rimborso della spesa al Beneficiario.
</t>
  </si>
  <si>
    <t>Ove siano state svolte verifiche di gestione in loco, queste sono state svolte in conformità alla Descrizione delle Procedure dell'AdG e al Manuale dell'AdG?
(Acquisire le relative Checklist)</t>
  </si>
  <si>
    <t>vedi sopra</t>
  </si>
  <si>
    <t>Se dalle verifiche di gestione effettuate sono emerse irregolarità, le spese sono state considerate inammissibili e sono state adottate misure correttive?</t>
  </si>
  <si>
    <t xml:space="preserve">Decisione CE(2013)9527 </t>
  </si>
  <si>
    <t>L'Autorità di Certificazione (AdC) ha registrato sul sistema informativo e conserva corretti dati contabili sull'operazione, nonché la documentazione relativa alle verifiche effettuate, in conformità alla Descrizione delle Procedure dell'AdC e al Manuale dell'AdC (ivi inclusi eventuali ritiri e recuperi)?</t>
  </si>
  <si>
    <t>art. 27, Reg. (UE) n. 480/2014
art. 126, Reg. (UE) n. 1303/2013
Descrizione delle Procedure dell'AdC</t>
  </si>
  <si>
    <t>L'Autorità di Certificazione ha svolto proprie verifiche in modo corretto?</t>
  </si>
  <si>
    <t>Descrizione delle Procedure dell'AdC e  Manuale dell'AdC</t>
  </si>
  <si>
    <t>In caso di controlli dell'AdC specifici sull'operazione in esame, se dai controlli sono emerse irregolarità, le spese sono state considerate inammissibili e sono state adottate misure correttive?
(Acquisire le relative Checklist)</t>
  </si>
  <si>
    <t xml:space="preserve"> Decisione CE(2013)9527 </t>
  </si>
  <si>
    <t>Eventuali ritiri o recuperi per l'operazione in esame sono correttamente contabilizzati e le relative procedure sono attuate in modo corretto?</t>
  </si>
  <si>
    <t>Descrizione delle Procedure dell'AdG e AdC</t>
  </si>
  <si>
    <t>I funzionari che hanno svolto attività di controllo hanno dichiarato l'assenza di conflitti di interesse per il progetto preso in carico?</t>
  </si>
  <si>
    <t>È stata osservata la pista di controllo applicabile all'operazione?</t>
  </si>
  <si>
    <t>È possibile riconciliare i dati pertinenti l'operazione, a ogni livello della pista di controllo (e in particolare  tra spese effettivamente sostenute dal Beneficiario, Domanda di rimborso, Attestazione di spesa e Domanda di pagamento)?</t>
  </si>
  <si>
    <t>art. 27, Reg. (UE) n. 480/2014
Descrizione delle Procedure dell'AdG e AdC</t>
  </si>
  <si>
    <t>Conclusioni</t>
  </si>
  <si>
    <t>Ex art. 27, Reg. (UE) n. 480/2014, è possibile affermare che, nel caso dell'operazione oggetto di audit:</t>
  </si>
  <si>
    <t>È stato possibile effettuare l'audit sulla base dei documenti giustificativi che costituiscono la pista di controllo (comma 2).</t>
  </si>
  <si>
    <t>Le spese dichiarate alla Commissione Europea sono legittime e regolari (comma 2).</t>
  </si>
  <si>
    <t>L'operazione è stata selezionata secondo i Criteri di selezione del Programma Operativo (comma 2, lett. a)).</t>
  </si>
  <si>
    <t>1.4</t>
  </si>
  <si>
    <t>L'operazione non era stata materialmente completata o pienamente realizzata prima della presentazione, da parte del' Beneficiario, della domanda di finanziamento nell'ambito del PO (comma 2, lett. a)).</t>
  </si>
  <si>
    <t>1.5</t>
  </si>
  <si>
    <t xml:space="preserve">L'operazione è stata attuata conformemente alla Decisione di approvazione e rispetta le condizioni applicabili al momento dell'audit, relative alla sua funzionalità, al suo utilizzo e agli obiettivi da raggiungere (comma 2, lett. a)).
(Aspetto applicabile anche alle operazioni oggetto di finanziamenti che non sono collegati ai costi di cui all'articolo 67, paragrafo 1, primo comma, lettera e), del Regolamento (UE) n. 1303/2013)
</t>
  </si>
  <si>
    <t>1.6</t>
  </si>
  <si>
    <t>Le spese dichiarate alla Commissione Europea corrispondono ai documenti contabili (comma 2, lett. b)).</t>
  </si>
  <si>
    <t>1.7</t>
  </si>
  <si>
    <t>I documenti giustificativi prescritti dimostrano l'esistenza di una pista di controllo adeguata, quale descritta all'articolo 25 del  Reg. (UE) n. 480/2014 (comma 2, lett. b) e c)).</t>
  </si>
  <si>
    <t>1.8</t>
  </si>
  <si>
    <t>I dati relativi agli indicatori e ai target intermedi sono affidabili.</t>
  </si>
  <si>
    <t>1.11</t>
  </si>
  <si>
    <t>Le spese registrate dall'Autorità di Certificazione nel suo sistema contabile in relazione all'operazione sono accurate e complete.</t>
  </si>
  <si>
    <t>1.12</t>
  </si>
  <si>
    <t>È stata riscontrata la riconciliazione tra i dati pertinenti l'operazione, a ogni livello della pista di controllo.</t>
  </si>
  <si>
    <t>n. ore autorizzate dalla D.G. per l'istruzione, la formazione, il lavoro e le politiche giovanili (D.G. 50.11)nella domanda presentata dall'Azienda</t>
  </si>
  <si>
    <t>La domanda è stata protocollata e conservata dalla D.G. 50.11?</t>
  </si>
  <si>
    <t>La Regione del Campania ha adottato apposito provvedimento di autorizzazione del trattamentodi CIG in deroga seguito delle domande dei datori di lavoro?</t>
  </si>
  <si>
    <t>E' stato possiblie determinare le singole prestazioni che compongono l'importo lordo erogato dall'INPS?</t>
  </si>
  <si>
    <t>L'accesso alla CIGD in deroga e i requisiti richiesti sono stati pubblicizzati:</t>
  </si>
  <si>
    <t xml:space="preserve">Procedura di concessione della CIGD </t>
  </si>
  <si>
    <t>La domanda di cassa integrazione in deroga è stata compilata secondo le modalità e le piattaforme previste dalla Regione del Campania www.cliclavoro.lavorocampania.it.?</t>
  </si>
  <si>
    <t>la richiesta di accesso alla CIGD è stata presentata nei termini e nelle forme previste?</t>
  </si>
  <si>
    <t>7.5</t>
  </si>
  <si>
    <t>Verifiche dell'INPS ed erogazione della CIGD</t>
  </si>
  <si>
    <t>CONCLUSIONI</t>
  </si>
  <si>
    <t>Riepilogo dei Punti di controllo la cui valutazione è risultata negativa</t>
  </si>
  <si>
    <t>Operazione CUP</t>
  </si>
  <si>
    <t>Conclusione complessiva dell'audit:</t>
  </si>
  <si>
    <t>Parzialmente Positivo</t>
  </si>
  <si>
    <t>Importo ammissibile riscontrato dall'auditor</t>
  </si>
  <si>
    <t>L'operazione è stata ammessa a finanziamento con atto formale?
Specificare contributo richiesto e contributo concesso</t>
  </si>
  <si>
    <t>Autorità di Audit
FESR e FSE
POR Campania .... 2014/2020   CCI N°: 2014IT.....................
Anno Contabile 01/07/20.. – 30/06/20...
Audit delle Operazioni 20.......
Checklist per l'audit delle operazioni
Cassa Integrazione Guadagni in Deroga - COVID 19 
Checklist Provvisoria/Definitiva
Ref....
Titolo dell'Operazione ............</t>
  </si>
  <si>
    <t xml:space="preserve">Cassa Integrazione Guadagni in Deroga - COVID 19 </t>
  </si>
  <si>
    <t>6.3</t>
  </si>
  <si>
    <t>6.4</t>
  </si>
  <si>
    <t>6.5</t>
  </si>
  <si>
    <t>6.6</t>
  </si>
  <si>
    <t>6.7</t>
  </si>
  <si>
    <t>6.8</t>
  </si>
  <si>
    <t>6.9</t>
  </si>
  <si>
    <t>6.10</t>
  </si>
  <si>
    <t>6.11</t>
  </si>
  <si>
    <t>6.12</t>
  </si>
  <si>
    <t>6.13</t>
  </si>
  <si>
    <t>6.14</t>
  </si>
  <si>
    <t>6.15</t>
  </si>
  <si>
    <t>6.16</t>
  </si>
  <si>
    <t>6.17</t>
  </si>
  <si>
    <t>6.18</t>
  </si>
  <si>
    <t>6.19</t>
  </si>
  <si>
    <t>6.20</t>
  </si>
  <si>
    <t>6.21</t>
  </si>
  <si>
    <t>6.22</t>
  </si>
  <si>
    <t>POR Campania .... 2014/2020   CCI N°: 2014IT.....................</t>
  </si>
  <si>
    <t>Responsabile Obiettivo Specifico:</t>
  </si>
  <si>
    <t>Sono stati rispettati i termini e le condizioni per la realizzazione dell'intervento previsti dal bando/Avviso e dall'operazione?</t>
  </si>
  <si>
    <t>E' stata acquisita/verificata la presenza dell'eventuale delega alla presentazione dell'istanza?</t>
  </si>
  <si>
    <t>I dati relativi ai pagamenti dei lavoratori inclusi nella domanda presentata dall'Azienda   comprendono anche le informazioni sui pagamenti dei dipendenti dell'azienda selezionata? 
In particolare Il tracciato record messo a disposizione da INPS contiene i seguenti dati:</t>
  </si>
  <si>
    <t>L'importo pagato ai lavoratori è coerente con quanto richiesto e autorizzato nella domanda presentata dall'Azienda?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</si>
</sst>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410]General"/>
    <numFmt numFmtId="165" formatCode="_-&quot;€&quot;\ * #,##0.00_-;\-&quot;€&quot;\ * #,##0.00_-;_-&quot;€&quot;\ * &quot;-&quot;??_-;_-@_-"/>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4"/>
      <name val="Arial"/>
      <family val="2"/>
    </font>
    <font>
      <sz val="12"/>
      <name val="Arial"/>
      <family val="2"/>
    </font>
    <font>
      <sz val="11"/>
      <color indexed="8"/>
      <name val="Arial"/>
      <family val="2"/>
    </font>
    <font>
      <b/>
      <sz val="11"/>
      <color indexed="9"/>
      <name val="Arial"/>
      <family val="2"/>
    </font>
    <font>
      <b/>
      <sz val="12"/>
      <color indexed="9"/>
      <name val="Arial"/>
      <family val="2"/>
    </font>
    <font>
      <i/>
      <sz val="10"/>
      <name val="Arial"/>
      <family val="2"/>
    </font>
    <font>
      <b/>
      <i/>
      <sz val="10"/>
      <name val="Arial"/>
      <family val="2"/>
    </font>
    <font>
      <sz val="10"/>
      <color theme="1"/>
      <name val="Arial"/>
      <family val="2"/>
    </font>
    <font>
      <i/>
      <sz val="9"/>
      <color rgb="FFC00000"/>
      <name val="Arial"/>
      <family val="2"/>
    </font>
    <font>
      <b/>
      <i/>
      <sz val="10"/>
      <color rgb="FF000080"/>
      <name val="Arial"/>
      <family val="2"/>
    </font>
    <font>
      <b/>
      <sz val="10"/>
      <color indexed="9"/>
      <name val="Arial"/>
      <family val="2"/>
    </font>
    <font>
      <sz val="10"/>
      <color indexed="8"/>
      <name val="Arial"/>
      <family val="2"/>
    </font>
    <font>
      <i/>
      <sz val="10"/>
      <color indexed="8"/>
      <name val="Arial"/>
      <family val="2"/>
    </font>
    <font>
      <i/>
      <sz val="9"/>
      <name val="Arial"/>
      <family val="2"/>
    </font>
    <font>
      <sz val="11"/>
      <color indexed="8"/>
      <name val="Calibri"/>
      <family val="2"/>
    </font>
    <font>
      <sz val="10"/>
      <name val="Arial"/>
      <family val="2"/>
      <charset val="1"/>
    </font>
    <font>
      <sz val="9"/>
      <name val="Arial"/>
      <family val="2"/>
    </font>
    <font>
      <b/>
      <sz val="12"/>
      <color theme="0"/>
      <name val="Arial"/>
      <family val="2"/>
    </font>
    <font>
      <b/>
      <u/>
      <sz val="10"/>
      <name val="Arial"/>
      <family val="2"/>
    </font>
    <font>
      <u/>
      <sz val="10"/>
      <color theme="1"/>
      <name val="Arial"/>
      <family val="2"/>
    </font>
    <font>
      <i/>
      <sz val="10"/>
      <color theme="1"/>
      <name val="Arial"/>
      <family val="2"/>
    </font>
    <font>
      <i/>
      <sz val="9"/>
      <color theme="1"/>
      <name val="Arial"/>
      <family val="2"/>
    </font>
    <font>
      <b/>
      <i/>
      <sz val="10"/>
      <color theme="1"/>
      <name val="Arial"/>
      <family val="2"/>
    </font>
    <font>
      <b/>
      <sz val="10"/>
      <color theme="1"/>
      <name val="Arial"/>
      <family val="2"/>
    </font>
    <font>
      <b/>
      <u/>
      <sz val="10"/>
      <color theme="1"/>
      <name val="Arial"/>
      <family val="2"/>
    </font>
    <font>
      <sz val="11"/>
      <color theme="1"/>
      <name val="Arial"/>
      <family val="2"/>
    </font>
    <font>
      <sz val="12"/>
      <color theme="1"/>
      <name val="Arial"/>
      <family val="2"/>
    </font>
    <font>
      <b/>
      <i/>
      <sz val="14"/>
      <color theme="1"/>
      <name val="Arial"/>
      <family val="2"/>
    </font>
    <font>
      <sz val="10"/>
      <color theme="0"/>
      <name val="Arial"/>
      <family val="2"/>
    </font>
    <font>
      <u/>
      <sz val="10"/>
      <name val="Arial"/>
      <family val="2"/>
    </font>
    <font>
      <b/>
      <sz val="14"/>
      <name val="Arial"/>
      <family val="2"/>
    </font>
    <font>
      <sz val="11"/>
      <color rgb="FF000000"/>
      <name val="Calibri"/>
      <family val="2"/>
    </font>
    <font>
      <b/>
      <sz val="11"/>
      <color rgb="FF000000"/>
      <name val="Arial"/>
      <family val="2"/>
    </font>
    <font>
      <b/>
      <sz val="11"/>
      <color rgb="FF000000"/>
      <name val="Calibri"/>
      <family val="2"/>
    </font>
    <font>
      <b/>
      <sz val="11"/>
      <color theme="1"/>
      <name val="Arial"/>
      <family val="2"/>
    </font>
    <font>
      <sz val="11"/>
      <name val="Arial"/>
      <family val="2"/>
    </font>
    <font>
      <sz val="11"/>
      <name val="Calibri"/>
      <family val="2"/>
      <scheme val="minor"/>
    </font>
    <font>
      <sz val="11"/>
      <color rgb="FFFF0000"/>
      <name val="Arial"/>
      <family val="2"/>
    </font>
    <font>
      <sz val="8"/>
      <name val="Arial"/>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62"/>
        <bgColor indexed="64"/>
      </patternFill>
    </fill>
    <fill>
      <patternFill patternType="solid">
        <fgColor theme="0" tint="-0.14999847407452621"/>
        <bgColor indexed="64"/>
      </patternFill>
    </fill>
    <fill>
      <patternFill patternType="solid">
        <fgColor indexed="9"/>
        <bgColor indexed="47"/>
      </patternFill>
    </fill>
    <fill>
      <patternFill patternType="solid">
        <fgColor rgb="FFC6D9F1"/>
        <bgColor rgb="FFC6D9F1"/>
      </patternFill>
    </fill>
    <fill>
      <patternFill patternType="solid">
        <fgColor theme="6"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s>
  <borders count="5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4">
    <xf numFmtId="0" fontId="0" fillId="0" borderId="0"/>
    <xf numFmtId="0" fontId="7" fillId="0" borderId="0"/>
    <xf numFmtId="0" fontId="7" fillId="0" borderId="0"/>
    <xf numFmtId="0" fontId="7" fillId="0" borderId="0"/>
    <xf numFmtId="41" fontId="7" fillId="0" borderId="0" applyFont="0" applyFill="0" applyBorder="0" applyAlignment="0" applyProtection="0"/>
    <xf numFmtId="0" fontId="7" fillId="0" borderId="0"/>
    <xf numFmtId="0" fontId="7" fillId="0" borderId="0"/>
    <xf numFmtId="0" fontId="5"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22" fillId="0" borderId="0"/>
    <xf numFmtId="0" fontId="23" fillId="0" borderId="0"/>
    <xf numFmtId="0" fontId="2"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164" fontId="39" fillId="0" borderId="0" applyBorder="0" applyProtection="0"/>
  </cellStyleXfs>
  <cellXfs count="251">
    <xf numFmtId="0" fontId="0" fillId="0" borderId="0" xfId="0"/>
    <xf numFmtId="0" fontId="7" fillId="0" borderId="0" xfId="2" applyFont="1"/>
    <xf numFmtId="0" fontId="6" fillId="2" borderId="1" xfId="5" applyFont="1" applyFill="1" applyBorder="1" applyAlignment="1">
      <alignment vertical="center" wrapText="1"/>
    </xf>
    <xf numFmtId="0" fontId="10" fillId="0" borderId="0" xfId="11" applyFont="1" applyAlignment="1">
      <alignment horizontal="center" vertical="center" wrapText="1"/>
    </xf>
    <xf numFmtId="0" fontId="10" fillId="0" borderId="0" xfId="11" applyFont="1" applyAlignment="1">
      <alignment horizontal="justify" vertical="center" wrapText="1"/>
    </xf>
    <xf numFmtId="0" fontId="16" fillId="0" borderId="0" xfId="11" applyFont="1" applyAlignment="1">
      <alignment horizontal="justify" vertical="center" wrapText="1"/>
    </xf>
    <xf numFmtId="0" fontId="10" fillId="0" borderId="0" xfId="11" applyFont="1" applyAlignment="1">
      <alignment vertical="center" wrapText="1"/>
    </xf>
    <xf numFmtId="0" fontId="19" fillId="0" borderId="0" xfId="11" applyFont="1" applyAlignment="1">
      <alignment vertical="center" wrapText="1"/>
    </xf>
    <xf numFmtId="0" fontId="7" fillId="0" borderId="2" xfId="11" applyFont="1" applyFill="1" applyBorder="1" applyAlignment="1">
      <alignment horizontal="justify" vertical="center" wrapText="1"/>
    </xf>
    <xf numFmtId="0" fontId="7" fillId="0" borderId="2" xfId="12" applyFont="1" applyFill="1" applyBorder="1" applyAlignment="1">
      <alignment horizontal="justify" vertical="center" wrapText="1"/>
    </xf>
    <xf numFmtId="0" fontId="19" fillId="3" borderId="2" xfId="11" applyFont="1" applyFill="1" applyBorder="1" applyAlignment="1">
      <alignment horizontal="center" vertical="center" wrapText="1"/>
    </xf>
    <xf numFmtId="0" fontId="19" fillId="3" borderId="0" xfId="11" applyFont="1" applyFill="1" applyAlignment="1">
      <alignment vertical="center" wrapText="1"/>
    </xf>
    <xf numFmtId="0" fontId="10" fillId="3" borderId="0" xfId="11" applyFont="1" applyFill="1" applyAlignment="1">
      <alignment vertical="center" wrapText="1"/>
    </xf>
    <xf numFmtId="0" fontId="13" fillId="0" borderId="2" xfId="11" applyFont="1" applyFill="1" applyBorder="1" applyAlignment="1">
      <alignment horizontal="justify" vertical="center" wrapText="1"/>
    </xf>
    <xf numFmtId="0" fontId="7" fillId="0" borderId="2" xfId="11" quotePrefix="1" applyFont="1" applyFill="1" applyBorder="1" applyAlignment="1">
      <alignment horizontal="justify" vertical="center" wrapText="1"/>
    </xf>
    <xf numFmtId="0" fontId="19" fillId="0" borderId="2" xfId="11" applyFont="1" applyFill="1" applyBorder="1" applyAlignment="1">
      <alignment horizontal="center" vertical="center" wrapText="1"/>
    </xf>
    <xf numFmtId="0" fontId="10" fillId="0" borderId="0" xfId="11" applyFont="1" applyFill="1" applyBorder="1" applyAlignment="1">
      <alignment vertical="center" wrapText="1"/>
    </xf>
    <xf numFmtId="0" fontId="7" fillId="0" borderId="2" xfId="2" applyFont="1" applyFill="1" applyBorder="1" applyAlignment="1">
      <alignment horizontal="justify" vertical="center" wrapText="1"/>
    </xf>
    <xf numFmtId="0" fontId="7" fillId="0" borderId="2" xfId="2" quotePrefix="1" applyFont="1" applyFill="1" applyBorder="1" applyAlignment="1">
      <alignment horizontal="justify" vertical="center" wrapText="1"/>
    </xf>
    <xf numFmtId="0" fontId="7" fillId="3" borderId="2" xfId="11" applyFont="1" applyFill="1" applyBorder="1" applyAlignment="1">
      <alignment horizontal="justify" vertical="center" wrapText="1"/>
    </xf>
    <xf numFmtId="0" fontId="15" fillId="3" borderId="2" xfId="11" applyFont="1" applyFill="1" applyBorder="1" applyAlignment="1">
      <alignment horizontal="center" vertical="center" wrapText="1"/>
    </xf>
    <xf numFmtId="0" fontId="15" fillId="3" borderId="2" xfId="11" applyFont="1" applyFill="1" applyBorder="1" applyAlignment="1">
      <alignment horizontal="justify" vertical="center" wrapText="1"/>
    </xf>
    <xf numFmtId="0" fontId="15" fillId="3" borderId="2" xfId="0" applyFont="1" applyFill="1" applyBorder="1" applyAlignment="1">
      <alignment horizontal="justify" vertical="center" wrapText="1"/>
    </xf>
    <xf numFmtId="0" fontId="28" fillId="3" borderId="2" xfId="11" applyFont="1" applyFill="1" applyBorder="1" applyAlignment="1">
      <alignment horizontal="justify" vertical="center" wrapText="1"/>
    </xf>
    <xf numFmtId="0" fontId="28" fillId="3" borderId="2" xfId="11" applyFont="1" applyFill="1" applyBorder="1" applyAlignment="1">
      <alignment horizontal="center" vertical="center" wrapText="1"/>
    </xf>
    <xf numFmtId="0" fontId="15" fillId="0" borderId="2" xfId="2" quotePrefix="1" applyFont="1" applyFill="1" applyBorder="1" applyAlignment="1">
      <alignment horizontal="justify" vertical="center" wrapText="1"/>
    </xf>
    <xf numFmtId="0" fontId="7" fillId="3" borderId="2" xfId="2" quotePrefix="1" applyFont="1" applyFill="1" applyBorder="1" applyAlignment="1">
      <alignment horizontal="justify" vertical="center" wrapText="1"/>
    </xf>
    <xf numFmtId="0" fontId="15" fillId="6" borderId="2" xfId="13" applyFont="1" applyFill="1" applyBorder="1" applyAlignment="1">
      <alignment horizontal="justify" vertical="center" wrapText="1"/>
    </xf>
    <xf numFmtId="0" fontId="20" fillId="0" borderId="2" xfId="11" applyFont="1" applyFill="1" applyBorder="1" applyAlignment="1">
      <alignment horizontal="center" vertical="center" wrapText="1"/>
    </xf>
    <xf numFmtId="0" fontId="20" fillId="3" borderId="2" xfId="11" applyFont="1" applyFill="1" applyBorder="1" applyAlignment="1">
      <alignment horizontal="center" vertical="center" wrapText="1"/>
    </xf>
    <xf numFmtId="0" fontId="13" fillId="3" borderId="2" xfId="11" applyFont="1" applyFill="1" applyBorder="1" applyAlignment="1">
      <alignment horizontal="justify" vertical="center" wrapText="1"/>
    </xf>
    <xf numFmtId="0" fontId="12" fillId="4" borderId="2" xfId="11" applyFont="1" applyFill="1" applyBorder="1" applyAlignment="1">
      <alignment vertical="center"/>
    </xf>
    <xf numFmtId="0" fontId="12" fillId="4" borderId="2" xfId="11" applyFont="1" applyFill="1" applyBorder="1" applyAlignment="1">
      <alignment vertical="center" wrapText="1"/>
    </xf>
    <xf numFmtId="0" fontId="13" fillId="0" borderId="2" xfId="2" quotePrefix="1" applyFont="1" applyFill="1" applyBorder="1" applyAlignment="1">
      <alignment horizontal="justify" vertical="center" wrapText="1"/>
    </xf>
    <xf numFmtId="0" fontId="28" fillId="3" borderId="2" xfId="2" quotePrefix="1" applyFont="1" applyFill="1" applyBorder="1" applyAlignment="1">
      <alignment horizontal="justify" vertical="center" wrapText="1"/>
    </xf>
    <xf numFmtId="0" fontId="11" fillId="4" borderId="2" xfId="11" applyFont="1" applyFill="1" applyBorder="1" applyAlignment="1">
      <alignment vertical="center"/>
    </xf>
    <xf numFmtId="0" fontId="23" fillId="3" borderId="2" xfId="13" applyFont="1" applyFill="1" applyBorder="1" applyAlignment="1">
      <alignment horizontal="justify" vertical="center" wrapText="1"/>
    </xf>
    <xf numFmtId="0" fontId="7" fillId="3" borderId="2" xfId="11" applyFont="1" applyFill="1" applyBorder="1" applyAlignment="1">
      <alignment horizontal="center" vertical="center" wrapText="1"/>
    </xf>
    <xf numFmtId="0" fontId="13" fillId="3" borderId="2" xfId="11" applyFont="1" applyFill="1" applyBorder="1" applyAlignment="1">
      <alignment horizontal="left" vertical="center" wrapText="1"/>
    </xf>
    <xf numFmtId="0" fontId="13" fillId="3" borderId="2" xfId="11" applyFont="1" applyFill="1" applyBorder="1" applyAlignment="1">
      <alignment horizontal="center" vertical="center" wrapText="1"/>
    </xf>
    <xf numFmtId="0" fontId="15" fillId="0" borderId="2"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0" borderId="2" xfId="2" applyFont="1" applyFill="1" applyBorder="1" applyAlignment="1">
      <alignment horizontal="justify" vertical="center" wrapText="1"/>
    </xf>
    <xf numFmtId="0" fontId="15" fillId="0" borderId="2" xfId="11" applyFont="1" applyFill="1" applyBorder="1" applyAlignment="1">
      <alignment horizontal="justify" vertical="center" wrapText="1"/>
    </xf>
    <xf numFmtId="0" fontId="12" fillId="4" borderId="2" xfId="11" applyFont="1" applyFill="1" applyBorder="1" applyAlignment="1">
      <alignment horizontal="center" vertical="center"/>
    </xf>
    <xf numFmtId="0" fontId="15" fillId="0" borderId="2" xfId="0" applyFont="1" applyFill="1" applyBorder="1" applyAlignment="1">
      <alignment horizontal="justify" vertical="center" wrapText="1"/>
    </xf>
    <xf numFmtId="0" fontId="25" fillId="4" borderId="2" xfId="11" applyFont="1" applyFill="1" applyBorder="1" applyAlignment="1">
      <alignment vertical="center"/>
    </xf>
    <xf numFmtId="0" fontId="19" fillId="0" borderId="0" xfId="11" applyFont="1" applyFill="1" applyBorder="1" applyAlignment="1">
      <alignment vertical="center" wrapText="1"/>
    </xf>
    <xf numFmtId="0" fontId="7" fillId="0" borderId="0" xfId="2" applyFont="1" applyFill="1" applyBorder="1"/>
    <xf numFmtId="0" fontId="18" fillId="4" borderId="32" xfId="11" applyFont="1" applyFill="1" applyBorder="1" applyAlignment="1">
      <alignment horizontal="center" vertical="center" wrapText="1"/>
    </xf>
    <xf numFmtId="2" fontId="18" fillId="4" borderId="32" xfId="11" applyNumberFormat="1" applyFont="1" applyFill="1" applyBorder="1" applyAlignment="1">
      <alignment horizontal="center" vertical="center" wrapText="1"/>
    </xf>
    <xf numFmtId="0" fontId="10" fillId="0" borderId="2" xfId="11" applyFont="1" applyBorder="1" applyAlignment="1">
      <alignment vertical="center" wrapText="1"/>
    </xf>
    <xf numFmtId="0" fontId="28" fillId="0" borderId="2" xfId="11" applyFont="1" applyFill="1" applyBorder="1" applyAlignment="1">
      <alignment horizontal="center" vertical="center" wrapText="1"/>
    </xf>
    <xf numFmtId="0" fontId="31" fillId="0" borderId="2" xfId="11" applyFont="1" applyFill="1" applyBorder="1" applyAlignment="1">
      <alignment horizontal="justify" vertical="center" wrapText="1"/>
    </xf>
    <xf numFmtId="0" fontId="28" fillId="0" borderId="2" xfId="11" applyFont="1" applyFill="1" applyBorder="1" applyAlignment="1">
      <alignment horizontal="justify" vertical="center" wrapText="1"/>
    </xf>
    <xf numFmtId="0" fontId="15" fillId="0" borderId="2" xfId="11" applyFont="1" applyFill="1" applyBorder="1" applyAlignment="1">
      <alignment horizontal="center" vertical="center" wrapText="1"/>
    </xf>
    <xf numFmtId="0" fontId="33" fillId="0" borderId="0" xfId="18" applyFont="1"/>
    <xf numFmtId="0" fontId="33" fillId="0" borderId="0" xfId="18" applyFont="1" applyAlignment="1">
      <alignment horizontal="justify"/>
    </xf>
    <xf numFmtId="0" fontId="1" fillId="0" borderId="0" xfId="18"/>
    <xf numFmtId="0" fontId="34" fillId="0" borderId="0" xfId="18" applyFont="1" applyAlignment="1">
      <alignment horizontal="justify"/>
    </xf>
    <xf numFmtId="0" fontId="34" fillId="0" borderId="0" xfId="18" applyFont="1"/>
    <xf numFmtId="0" fontId="35" fillId="0" borderId="0" xfId="19" applyFont="1" applyAlignment="1">
      <alignment vertical="center" wrapText="1"/>
    </xf>
    <xf numFmtId="0" fontId="33" fillId="0" borderId="0" xfId="19" applyFont="1" applyAlignment="1">
      <alignment vertical="top"/>
    </xf>
    <xf numFmtId="0" fontId="7" fillId="0" borderId="0" xfId="5"/>
    <xf numFmtId="0" fontId="7" fillId="0" borderId="0" xfId="5" applyAlignment="1">
      <alignment vertical="center"/>
    </xf>
    <xf numFmtId="0" fontId="6" fillId="2" borderId="2" xfId="5" applyFont="1" applyFill="1" applyBorder="1" applyAlignment="1">
      <alignment vertical="center" wrapText="1"/>
    </xf>
    <xf numFmtId="0" fontId="6" fillId="0" borderId="2" xfId="5" applyFont="1" applyBorder="1" applyAlignment="1">
      <alignment horizontal="right" vertical="center" wrapText="1"/>
    </xf>
    <xf numFmtId="0" fontId="6" fillId="0" borderId="2" xfId="22" applyNumberFormat="1" applyFont="1" applyFill="1" applyBorder="1" applyAlignment="1">
      <alignment vertical="center" wrapText="1"/>
    </xf>
    <xf numFmtId="0" fontId="7" fillId="0" borderId="5" xfId="5" applyBorder="1" applyAlignment="1">
      <alignment horizontal="center" vertical="center" wrapText="1"/>
    </xf>
    <xf numFmtId="0" fontId="6" fillId="0" borderId="1" xfId="5" applyFont="1" applyBorder="1" applyAlignment="1">
      <alignment horizontal="center" vertical="center" wrapText="1"/>
    </xf>
    <xf numFmtId="43" fontId="6" fillId="0" borderId="1" xfId="21" applyFont="1" applyFill="1" applyBorder="1" applyAlignment="1">
      <alignment vertical="center" wrapText="1"/>
    </xf>
    <xf numFmtId="0" fontId="6" fillId="0" borderId="1" xfId="5" applyFont="1" applyBorder="1" applyAlignment="1">
      <alignment vertical="center" wrapText="1"/>
    </xf>
    <xf numFmtId="0" fontId="7" fillId="0" borderId="13" xfId="5" applyBorder="1" applyAlignment="1">
      <alignment vertical="center" wrapText="1"/>
    </xf>
    <xf numFmtId="0" fontId="6" fillId="0" borderId="4" xfId="5" applyFont="1" applyBorder="1" applyAlignment="1">
      <alignment horizontal="justify" vertical="center" wrapText="1"/>
    </xf>
    <xf numFmtId="0" fontId="7" fillId="0" borderId="0" xfId="5" applyAlignment="1">
      <alignment vertical="center" wrapText="1"/>
    </xf>
    <xf numFmtId="0" fontId="7" fillId="0" borderId="5" xfId="5" applyBorder="1" applyAlignment="1">
      <alignment vertical="center" wrapText="1"/>
    </xf>
    <xf numFmtId="0" fontId="7" fillId="0" borderId="4" xfId="5" applyBorder="1" applyAlignment="1">
      <alignment horizontal="justify" vertical="center" wrapText="1"/>
    </xf>
    <xf numFmtId="0" fontId="7" fillId="0" borderId="4" xfId="5" applyBorder="1" applyAlignment="1">
      <alignment horizontal="left" vertical="center" wrapText="1"/>
    </xf>
    <xf numFmtId="0" fontId="7" fillId="0" borderId="5" xfId="5" applyBorder="1" applyAlignment="1">
      <alignment horizontal="left" vertical="center" wrapText="1"/>
    </xf>
    <xf numFmtId="0" fontId="6" fillId="0" borderId="6" xfId="5" applyFont="1" applyBorder="1" applyAlignment="1">
      <alignment horizontal="justify" vertical="center" wrapText="1"/>
    </xf>
    <xf numFmtId="0" fontId="7" fillId="0" borderId="7" xfId="5" applyBorder="1" applyAlignment="1">
      <alignment vertical="center" wrapText="1"/>
    </xf>
    <xf numFmtId="0" fontId="7" fillId="0" borderId="8" xfId="5" applyBorder="1" applyAlignment="1">
      <alignment vertical="center" wrapText="1"/>
    </xf>
    <xf numFmtId="0" fontId="6" fillId="0" borderId="0" xfId="5" applyFont="1" applyAlignment="1">
      <alignment horizontal="justify" vertical="center"/>
    </xf>
    <xf numFmtId="0" fontId="7" fillId="0" borderId="0" xfId="5" applyAlignment="1">
      <alignment wrapText="1"/>
    </xf>
    <xf numFmtId="0" fontId="7" fillId="0" borderId="0" xfId="2"/>
    <xf numFmtId="0" fontId="38" fillId="0" borderId="0" xfId="20" applyFont="1" applyAlignment="1">
      <alignment horizontal="center" vertical="center" wrapText="1"/>
    </xf>
    <xf numFmtId="0" fontId="38" fillId="0" borderId="0" xfId="20" applyFont="1" applyAlignment="1">
      <alignment horizontal="center" vertical="center"/>
    </xf>
    <xf numFmtId="164" fontId="40" fillId="7" borderId="45" xfId="23" applyFont="1" applyFill="1" applyBorder="1" applyAlignment="1" applyProtection="1">
      <alignment horizontal="center"/>
    </xf>
    <xf numFmtId="164" fontId="40" fillId="7" borderId="46" xfId="23" applyFont="1" applyFill="1" applyBorder="1" applyAlignment="1" applyProtection="1">
      <alignment horizontal="center"/>
    </xf>
    <xf numFmtId="164" fontId="41" fillId="0" borderId="47" xfId="23" applyFont="1" applyBorder="1" applyProtection="1"/>
    <xf numFmtId="164" fontId="39" fillId="0" borderId="48" xfId="23" applyBorder="1" applyProtection="1"/>
    <xf numFmtId="164" fontId="41" fillId="0" borderId="49" xfId="23" applyFont="1" applyBorder="1" applyProtection="1"/>
    <xf numFmtId="164" fontId="39" fillId="0" borderId="50" xfId="23" applyBorder="1" applyProtection="1"/>
    <xf numFmtId="0" fontId="7" fillId="0" borderId="0" xfId="2" applyAlignment="1">
      <alignment vertical="center"/>
    </xf>
    <xf numFmtId="49" fontId="6" fillId="8" borderId="2" xfId="20" applyNumberFormat="1" applyFont="1" applyFill="1" applyBorder="1" applyAlignment="1">
      <alignment horizontal="left" vertical="center" wrapText="1"/>
    </xf>
    <xf numFmtId="0" fontId="33" fillId="0" borderId="0" xfId="20" applyFont="1"/>
    <xf numFmtId="49" fontId="6" fillId="9" borderId="2" xfId="20" applyNumberFormat="1" applyFont="1" applyFill="1" applyBorder="1" applyAlignment="1">
      <alignment horizontal="center" vertical="center" wrapText="1"/>
    </xf>
    <xf numFmtId="49" fontId="42" fillId="9" borderId="2" xfId="20" applyNumberFormat="1" applyFont="1" applyFill="1" applyBorder="1" applyAlignment="1">
      <alignment horizontal="center" vertical="center"/>
    </xf>
    <xf numFmtId="49" fontId="42" fillId="9" borderId="2" xfId="20" applyNumberFormat="1" applyFont="1" applyFill="1" applyBorder="1" applyAlignment="1">
      <alignment horizontal="center" vertical="center" wrapText="1"/>
    </xf>
    <xf numFmtId="0" fontId="33" fillId="0" borderId="0" xfId="20" applyFont="1" applyAlignment="1">
      <alignment horizontal="left" vertical="center"/>
    </xf>
    <xf numFmtId="49" fontId="33" fillId="0" borderId="0" xfId="20" applyNumberFormat="1" applyFont="1" applyAlignment="1">
      <alignment horizontal="justify" vertical="center"/>
    </xf>
    <xf numFmtId="49" fontId="33" fillId="0" borderId="0" xfId="20" applyNumberFormat="1" applyFont="1" applyAlignment="1">
      <alignment horizontal="justify" vertical="center" wrapText="1"/>
    </xf>
    <xf numFmtId="49" fontId="43" fillId="0" borderId="0" xfId="20" applyNumberFormat="1" applyFont="1" applyAlignment="1">
      <alignment horizontal="justify" vertical="center"/>
    </xf>
    <xf numFmtId="49" fontId="43" fillId="0" borderId="0" xfId="20" applyNumberFormat="1" applyFont="1" applyAlignment="1">
      <alignment horizontal="justify" vertical="center" wrapText="1"/>
    </xf>
    <xf numFmtId="0" fontId="43" fillId="0" borderId="0" xfId="20" applyFont="1"/>
    <xf numFmtId="0" fontId="43" fillId="0" borderId="0" xfId="20" applyFont="1" applyAlignment="1">
      <alignment horizontal="justify" vertical="center"/>
    </xf>
    <xf numFmtId="0" fontId="44" fillId="0" borderId="0" xfId="20" applyFont="1"/>
    <xf numFmtId="0" fontId="44" fillId="0" borderId="0" xfId="20" applyFont="1" applyAlignment="1">
      <alignment wrapText="1"/>
    </xf>
    <xf numFmtId="49" fontId="33" fillId="0" borderId="0" xfId="20" applyNumberFormat="1" applyFont="1" applyAlignment="1">
      <alignment wrapText="1"/>
    </xf>
    <xf numFmtId="49" fontId="45" fillId="0" borderId="0" xfId="20" applyNumberFormat="1" applyFont="1" applyAlignment="1">
      <alignment horizontal="justify" vertical="center"/>
    </xf>
    <xf numFmtId="49" fontId="33" fillId="0" borderId="0" xfId="20" applyNumberFormat="1" applyFont="1"/>
    <xf numFmtId="49" fontId="33" fillId="10" borderId="0" xfId="20" applyNumberFormat="1" applyFont="1" applyFill="1" applyAlignment="1">
      <alignment horizontal="justify" vertical="center" wrapText="1"/>
    </xf>
    <xf numFmtId="49" fontId="43" fillId="11" borderId="0" xfId="20" applyNumberFormat="1" applyFont="1" applyFill="1" applyAlignment="1">
      <alignment horizontal="justify" vertical="center"/>
    </xf>
    <xf numFmtId="0" fontId="10" fillId="0" borderId="5" xfId="20" applyFont="1" applyBorder="1" applyAlignment="1">
      <alignment vertical="center" wrapText="1"/>
    </xf>
    <xf numFmtId="0" fontId="10" fillId="0" borderId="0" xfId="20" applyFont="1" applyAlignment="1">
      <alignment vertical="center" wrapText="1"/>
    </xf>
    <xf numFmtId="0" fontId="10" fillId="3" borderId="4" xfId="20" applyFont="1" applyFill="1" applyBorder="1" applyAlignment="1">
      <alignment vertical="center" wrapText="1"/>
    </xf>
    <xf numFmtId="0" fontId="10" fillId="0" borderId="28" xfId="20" applyFont="1" applyBorder="1" applyAlignment="1">
      <alignment horizontal="center" vertical="center" wrapText="1"/>
    </xf>
    <xf numFmtId="0" fontId="10" fillId="3" borderId="5" xfId="20" applyFont="1" applyFill="1" applyBorder="1" applyAlignment="1">
      <alignment vertical="center" wrapText="1"/>
    </xf>
    <xf numFmtId="0" fontId="10" fillId="3" borderId="0" xfId="20" applyFont="1" applyFill="1" applyAlignment="1">
      <alignment vertical="center" wrapText="1"/>
    </xf>
    <xf numFmtId="0" fontId="10" fillId="0" borderId="4" xfId="20" applyFont="1" applyBorder="1" applyAlignment="1">
      <alignment vertical="center" wrapText="1"/>
    </xf>
    <xf numFmtId="0" fontId="10" fillId="0" borderId="1" xfId="20" applyFont="1" applyBorder="1" applyAlignment="1">
      <alignment horizontal="center" vertical="center" wrapText="1"/>
    </xf>
    <xf numFmtId="0" fontId="10" fillId="0" borderId="17" xfId="20" applyFont="1" applyBorder="1" applyAlignment="1">
      <alignment horizontal="center" vertical="center" wrapText="1"/>
    </xf>
    <xf numFmtId="0" fontId="10" fillId="0" borderId="29" xfId="20" applyFont="1" applyBorder="1" applyAlignment="1">
      <alignment horizontal="center" vertical="center" wrapText="1"/>
    </xf>
    <xf numFmtId="0" fontId="6" fillId="2" borderId="28" xfId="5" applyFont="1" applyFill="1" applyBorder="1" applyAlignment="1">
      <alignment vertical="center" wrapText="1"/>
    </xf>
    <xf numFmtId="0" fontId="6" fillId="2" borderId="54" xfId="5" applyFont="1" applyFill="1" applyBorder="1" applyAlignment="1">
      <alignment horizontal="center" vertical="center" wrapText="1"/>
    </xf>
    <xf numFmtId="165" fontId="7" fillId="0" borderId="55" xfId="5" applyNumberFormat="1" applyBorder="1" applyAlignment="1">
      <alignment vertical="center" wrapText="1"/>
    </xf>
    <xf numFmtId="0" fontId="6" fillId="2" borderId="57" xfId="5" applyFont="1" applyFill="1" applyBorder="1" applyAlignment="1">
      <alignment vertical="center" wrapText="1"/>
    </xf>
    <xf numFmtId="0" fontId="6" fillId="0" borderId="6" xfId="5" applyFont="1" applyBorder="1" applyAlignment="1">
      <alignment horizontal="justify" vertical="center"/>
    </xf>
    <xf numFmtId="0" fontId="7" fillId="0" borderId="7" xfId="5" applyBorder="1"/>
    <xf numFmtId="0" fontId="7" fillId="0" borderId="8" xfId="5" applyBorder="1"/>
    <xf numFmtId="49" fontId="33" fillId="0" borderId="0" xfId="20" applyNumberFormat="1" applyFont="1" applyFill="1" applyAlignment="1">
      <alignment horizontal="justify" vertical="center"/>
    </xf>
    <xf numFmtId="49" fontId="43" fillId="0" borderId="2" xfId="20" applyNumberFormat="1" applyFont="1" applyBorder="1" applyAlignment="1">
      <alignment horizontal="justify" vertical="center" wrapText="1"/>
    </xf>
    <xf numFmtId="49" fontId="43" fillId="0" borderId="2" xfId="20" applyNumberFormat="1" applyFont="1" applyBorder="1" applyAlignment="1">
      <alignment horizontal="justify" vertical="center"/>
    </xf>
    <xf numFmtId="0" fontId="15" fillId="0" borderId="0" xfId="11" applyFont="1" applyFill="1" applyBorder="1" applyAlignment="1">
      <alignment horizontal="justify" vertical="center" wrapText="1"/>
    </xf>
    <xf numFmtId="49" fontId="43" fillId="0" borderId="0" xfId="20" applyNumberFormat="1" applyFont="1" applyFill="1" applyAlignment="1">
      <alignment horizontal="justify" vertical="center" wrapText="1"/>
    </xf>
    <xf numFmtId="49" fontId="43" fillId="0" borderId="0" xfId="20" applyNumberFormat="1" applyFont="1" applyFill="1" applyAlignment="1">
      <alignment horizontal="justify" vertical="center"/>
    </xf>
    <xf numFmtId="49" fontId="43" fillId="0" borderId="2" xfId="20" applyNumberFormat="1" applyFont="1" applyFill="1" applyBorder="1" applyAlignment="1">
      <alignment horizontal="justify" vertical="center" wrapText="1"/>
    </xf>
    <xf numFmtId="49" fontId="33" fillId="0" borderId="0" xfId="20" applyNumberFormat="1" applyFont="1" applyFill="1" applyAlignment="1">
      <alignment horizontal="justify" vertical="center" wrapText="1"/>
    </xf>
    <xf numFmtId="49" fontId="42" fillId="0" borderId="0" xfId="20" applyNumberFormat="1" applyFont="1" applyFill="1" applyAlignment="1">
      <alignment horizontal="justify" vertical="center" wrapText="1"/>
    </xf>
    <xf numFmtId="49" fontId="33" fillId="0" borderId="0" xfId="20" applyNumberFormat="1" applyFont="1" applyFill="1" applyAlignment="1">
      <alignment wrapText="1"/>
    </xf>
    <xf numFmtId="49" fontId="45" fillId="0" borderId="0" xfId="20" applyNumberFormat="1" applyFont="1" applyFill="1" applyAlignment="1">
      <alignment horizontal="justify" vertical="center"/>
    </xf>
    <xf numFmtId="0" fontId="35" fillId="0" borderId="0" xfId="19" applyFont="1" applyAlignment="1">
      <alignment horizontal="center" vertical="center" wrapText="1"/>
    </xf>
    <xf numFmtId="0" fontId="7" fillId="0" borderId="4" xfId="5" applyBorder="1" applyAlignment="1">
      <alignment horizontal="left" vertical="center" wrapText="1"/>
    </xf>
    <xf numFmtId="0" fontId="7" fillId="0" borderId="5" xfId="5" applyBorder="1" applyAlignment="1">
      <alignment horizontal="left" vertical="center" wrapText="1"/>
    </xf>
    <xf numFmtId="0" fontId="7" fillId="0" borderId="6" xfId="5" applyBorder="1" applyAlignment="1">
      <alignment horizontal="left" vertical="center" wrapText="1"/>
    </xf>
    <xf numFmtId="0" fontId="7" fillId="0" borderId="8" xfId="5" applyBorder="1" applyAlignment="1">
      <alignment horizontal="left" vertical="center" wrapText="1"/>
    </xf>
    <xf numFmtId="0" fontId="6" fillId="2" borderId="20" xfId="5" applyFont="1" applyFill="1" applyBorder="1" applyAlignment="1">
      <alignment horizontal="center" vertical="center" wrapText="1"/>
    </xf>
    <xf numFmtId="0" fontId="6" fillId="2" borderId="21" xfId="5" applyFont="1" applyFill="1" applyBorder="1" applyAlignment="1">
      <alignment horizontal="center" vertical="center" wrapText="1"/>
    </xf>
    <xf numFmtId="0" fontId="7" fillId="0" borderId="10" xfId="5" applyBorder="1" applyAlignment="1">
      <alignment horizontal="left" vertical="center" wrapText="1"/>
    </xf>
    <xf numFmtId="0" fontId="7" fillId="0" borderId="12" xfId="5" applyBorder="1" applyAlignment="1">
      <alignment horizontal="left" vertical="center" wrapText="1"/>
    </xf>
    <xf numFmtId="0" fontId="37" fillId="2" borderId="13" xfId="5" applyFont="1" applyFill="1" applyBorder="1" applyAlignment="1">
      <alignment horizontal="left" vertical="center" wrapText="1"/>
    </xf>
    <xf numFmtId="0" fontId="37" fillId="2" borderId="14" xfId="5" applyFont="1" applyFill="1" applyBorder="1" applyAlignment="1">
      <alignment horizontal="left" vertical="center" wrapText="1"/>
    </xf>
    <xf numFmtId="0" fontId="37" fillId="2" borderId="16" xfId="5" applyFont="1" applyFill="1" applyBorder="1" applyAlignment="1">
      <alignment horizontal="left" vertical="center" wrapText="1"/>
    </xf>
    <xf numFmtId="0" fontId="7" fillId="0" borderId="13" xfId="5" applyBorder="1" applyAlignment="1">
      <alignment horizontal="center" vertical="center" wrapText="1"/>
    </xf>
    <xf numFmtId="0" fontId="7" fillId="0" borderId="15" xfId="5" applyBorder="1" applyAlignment="1">
      <alignment horizontal="center" vertical="center" wrapText="1"/>
    </xf>
    <xf numFmtId="0" fontId="7" fillId="0" borderId="14" xfId="5" applyBorder="1" applyAlignment="1">
      <alignment horizontal="center" vertical="center" wrapText="1"/>
    </xf>
    <xf numFmtId="0" fontId="7" fillId="0" borderId="16" xfId="5" applyBorder="1" applyAlignment="1">
      <alignment horizontal="center" vertical="center" wrapText="1"/>
    </xf>
    <xf numFmtId="0" fontId="11" fillId="4" borderId="20" xfId="20" applyFont="1" applyFill="1" applyBorder="1" applyAlignment="1">
      <alignment horizontal="left" vertical="center" wrapText="1"/>
    </xf>
    <xf numFmtId="0" fontId="11" fillId="4" borderId="9" xfId="20" applyFont="1" applyFill="1" applyBorder="1" applyAlignment="1">
      <alignment horizontal="left" vertical="center" wrapText="1"/>
    </xf>
    <xf numFmtId="0" fontId="11" fillId="4" borderId="21" xfId="20" applyFont="1" applyFill="1" applyBorder="1" applyAlignment="1">
      <alignment horizontal="left" vertical="center" wrapText="1"/>
    </xf>
    <xf numFmtId="0" fontId="6" fillId="2" borderId="1" xfId="5" applyFont="1" applyFill="1" applyBorder="1" applyAlignment="1">
      <alignment vertical="center" wrapText="1"/>
    </xf>
    <xf numFmtId="0" fontId="7" fillId="0" borderId="2" xfId="5" applyBorder="1" applyAlignment="1">
      <alignment vertical="center" wrapText="1"/>
    </xf>
    <xf numFmtId="0" fontId="7" fillId="0" borderId="3" xfId="5" applyBorder="1" applyAlignment="1">
      <alignment vertical="center" wrapText="1"/>
    </xf>
    <xf numFmtId="0" fontId="6" fillId="2" borderId="37" xfId="5" applyFont="1" applyFill="1" applyBorder="1" applyAlignment="1">
      <alignment horizontal="left" vertical="center" wrapText="1"/>
    </xf>
    <xf numFmtId="0" fontId="6" fillId="2" borderId="44" xfId="5" applyFont="1" applyFill="1" applyBorder="1" applyAlignment="1">
      <alignment horizontal="left" vertical="center" wrapText="1"/>
    </xf>
    <xf numFmtId="0" fontId="6" fillId="2" borderId="17" xfId="5" applyFont="1" applyFill="1" applyBorder="1" applyAlignment="1">
      <alignment horizontal="left" vertical="center" wrapText="1"/>
    </xf>
    <xf numFmtId="0" fontId="6" fillId="0" borderId="1" xfId="5" applyFont="1" applyBorder="1" applyAlignment="1">
      <alignment horizontal="center" vertical="center" wrapText="1"/>
    </xf>
    <xf numFmtId="0" fontId="6" fillId="0" borderId="2" xfId="5" applyFont="1" applyBorder="1" applyAlignment="1">
      <alignment horizontal="center" vertical="center" wrapText="1"/>
    </xf>
    <xf numFmtId="0" fontId="6" fillId="0" borderId="13" xfId="5" applyFont="1" applyBorder="1" applyAlignment="1">
      <alignment horizontal="center" vertical="center" wrapText="1"/>
    </xf>
    <xf numFmtId="0" fontId="6" fillId="0" borderId="15" xfId="5" applyFont="1" applyBorder="1" applyAlignment="1">
      <alignment horizontal="center" vertical="center" wrapText="1"/>
    </xf>
    <xf numFmtId="0" fontId="6" fillId="0" borderId="18" xfId="5" applyFont="1" applyBorder="1" applyAlignment="1">
      <alignment horizontal="center" vertical="center" wrapText="1"/>
    </xf>
    <xf numFmtId="0" fontId="6" fillId="0" borderId="34" xfId="5" applyFont="1" applyBorder="1" applyAlignment="1">
      <alignment horizontal="center" vertical="center" wrapText="1"/>
    </xf>
    <xf numFmtId="0" fontId="6" fillId="0" borderId="43" xfId="5" applyFont="1" applyBorder="1" applyAlignment="1">
      <alignment horizontal="center" vertical="center" wrapText="1"/>
    </xf>
    <xf numFmtId="0" fontId="6" fillId="0" borderId="19" xfId="5" applyFont="1" applyBorder="1" applyAlignment="1">
      <alignment horizontal="center" vertical="center" wrapText="1"/>
    </xf>
    <xf numFmtId="0" fontId="6" fillId="0" borderId="35" xfId="5" applyFont="1" applyBorder="1" applyAlignment="1">
      <alignment horizontal="center" vertical="center" wrapText="1"/>
    </xf>
    <xf numFmtId="0" fontId="6" fillId="0" borderId="36" xfId="5" applyFont="1" applyBorder="1" applyAlignment="1">
      <alignment horizontal="center" vertical="center" wrapText="1"/>
    </xf>
    <xf numFmtId="0" fontId="6" fillId="0" borderId="39" xfId="5" applyFont="1" applyBorder="1" applyAlignment="1">
      <alignment horizontal="center" vertical="center" wrapText="1"/>
    </xf>
    <xf numFmtId="43" fontId="6" fillId="0" borderId="18" xfId="21" applyFont="1" applyFill="1" applyBorder="1" applyAlignment="1">
      <alignment horizontal="center" vertical="center" wrapText="1"/>
    </xf>
    <xf numFmtId="43" fontId="6" fillId="0" borderId="39" xfId="21" applyFont="1" applyFill="1" applyBorder="1" applyAlignment="1">
      <alignment horizontal="center" vertical="center" wrapText="1"/>
    </xf>
    <xf numFmtId="0" fontId="6" fillId="2" borderId="1" xfId="5" applyFont="1" applyFill="1" applyBorder="1" applyAlignment="1">
      <alignment horizontal="center" vertical="center" wrapText="1"/>
    </xf>
    <xf numFmtId="0" fontId="6" fillId="2" borderId="2" xfId="5" applyFont="1" applyFill="1" applyBorder="1" applyAlignment="1">
      <alignment horizontal="center" vertical="center" wrapText="1"/>
    </xf>
    <xf numFmtId="0" fontId="7" fillId="0" borderId="2" xfId="5" applyBorder="1" applyAlignment="1">
      <alignment horizontal="center" vertical="center" wrapText="1"/>
    </xf>
    <xf numFmtId="0" fontId="7" fillId="0" borderId="3" xfId="5" applyBorder="1" applyAlignment="1">
      <alignment horizontal="center" vertical="center" wrapText="1"/>
    </xf>
    <xf numFmtId="43" fontId="7" fillId="0" borderId="13" xfId="21" applyFont="1" applyFill="1" applyBorder="1" applyAlignment="1">
      <alignment horizontal="center" vertical="center" wrapText="1"/>
    </xf>
    <xf numFmtId="43" fontId="7" fillId="0" borderId="14" xfId="21" applyFont="1" applyFill="1" applyBorder="1" applyAlignment="1">
      <alignment horizontal="center" vertical="center" wrapText="1"/>
    </xf>
    <xf numFmtId="43" fontId="7" fillId="0" borderId="16" xfId="21" applyFont="1" applyFill="1" applyBorder="1" applyAlignment="1">
      <alignment horizontal="center" vertical="center" wrapText="1"/>
    </xf>
    <xf numFmtId="0" fontId="6" fillId="0" borderId="13" xfId="5" applyFont="1" applyBorder="1" applyAlignment="1">
      <alignment horizontal="left" vertical="center" wrapText="1"/>
    </xf>
    <xf numFmtId="0" fontId="6" fillId="0" borderId="14" xfId="5" applyFont="1" applyBorder="1" applyAlignment="1">
      <alignment horizontal="left" vertical="center" wrapText="1"/>
    </xf>
    <xf numFmtId="0" fontId="6" fillId="0" borderId="16" xfId="5" applyFont="1" applyBorder="1" applyAlignment="1">
      <alignment horizontal="left" vertical="center" wrapText="1"/>
    </xf>
    <xf numFmtId="43" fontId="7" fillId="0" borderId="2" xfId="21" applyFont="1" applyFill="1" applyBorder="1" applyAlignment="1">
      <alignment horizontal="center" vertical="center" wrapText="1"/>
    </xf>
    <xf numFmtId="43" fontId="7" fillId="0" borderId="3" xfId="21" applyFont="1" applyFill="1" applyBorder="1" applyAlignment="1">
      <alignment horizontal="center" vertical="center" wrapText="1"/>
    </xf>
    <xf numFmtId="43" fontId="7" fillId="0" borderId="2" xfId="21" applyFont="1" applyFill="1" applyBorder="1" applyAlignment="1">
      <alignment vertical="center" wrapText="1"/>
    </xf>
    <xf numFmtId="43" fontId="7" fillId="0" borderId="3" xfId="21" applyFont="1" applyFill="1" applyBorder="1" applyAlignment="1">
      <alignment vertical="center" wrapText="1"/>
    </xf>
    <xf numFmtId="0" fontId="36" fillId="3" borderId="13" xfId="5" applyFont="1" applyFill="1" applyBorder="1" applyAlignment="1">
      <alignment horizontal="center" vertical="center" wrapText="1"/>
    </xf>
    <xf numFmtId="0" fontId="36" fillId="3" borderId="14" xfId="5" applyFont="1" applyFill="1" applyBorder="1" applyAlignment="1">
      <alignment horizontal="center" vertical="center" wrapText="1"/>
    </xf>
    <xf numFmtId="0" fontId="36" fillId="3" borderId="15" xfId="5" applyFont="1" applyFill="1" applyBorder="1" applyAlignment="1">
      <alignment horizontal="center" vertical="center" wrapText="1"/>
    </xf>
    <xf numFmtId="0" fontId="8" fillId="0" borderId="0" xfId="5" applyFont="1" applyAlignment="1">
      <alignment horizontal="center"/>
    </xf>
    <xf numFmtId="0" fontId="11" fillId="4" borderId="20" xfId="20" applyFont="1" applyFill="1" applyBorder="1" applyAlignment="1">
      <alignment horizontal="center" vertical="center" wrapText="1"/>
    </xf>
    <xf numFmtId="0" fontId="11" fillId="4" borderId="9" xfId="20" applyFont="1" applyFill="1" applyBorder="1" applyAlignment="1">
      <alignment horizontal="center" vertical="center" wrapText="1"/>
    </xf>
    <xf numFmtId="0" fontId="11" fillId="4" borderId="21" xfId="20" applyFont="1" applyFill="1" applyBorder="1" applyAlignment="1">
      <alignment horizontal="center" vertical="center" wrapText="1"/>
    </xf>
    <xf numFmtId="0" fontId="38" fillId="0" borderId="0" xfId="20" applyFont="1" applyAlignment="1">
      <alignment horizontal="center" vertical="center" wrapText="1"/>
    </xf>
    <xf numFmtId="0" fontId="38" fillId="0" borderId="0" xfId="20" applyFont="1" applyAlignment="1">
      <alignment horizontal="center" vertical="center"/>
    </xf>
    <xf numFmtId="49" fontId="6" fillId="8" borderId="2" xfId="20" applyNumberFormat="1" applyFont="1" applyFill="1" applyBorder="1" applyAlignment="1">
      <alignment horizontal="left" vertical="center" wrapText="1"/>
    </xf>
    <xf numFmtId="165" fontId="7" fillId="0" borderId="58" xfId="5" applyNumberFormat="1" applyBorder="1" applyAlignment="1">
      <alignment vertical="center" wrapText="1"/>
    </xf>
    <xf numFmtId="165" fontId="7" fillId="0" borderId="30" xfId="5" applyNumberFormat="1" applyBorder="1" applyAlignment="1">
      <alignment vertical="center" wrapText="1"/>
    </xf>
    <xf numFmtId="165" fontId="7" fillId="0" borderId="31" xfId="5" applyNumberFormat="1" applyBorder="1" applyAlignment="1">
      <alignment vertical="center" wrapText="1"/>
    </xf>
    <xf numFmtId="0" fontId="7" fillId="0" borderId="40" xfId="20" applyFont="1" applyBorder="1" applyAlignment="1">
      <alignment horizontal="justify" vertical="center" wrapText="1"/>
    </xf>
    <xf numFmtId="0" fontId="7" fillId="0" borderId="41" xfId="20" applyFont="1" applyBorder="1" applyAlignment="1">
      <alignment horizontal="justify" vertical="center" wrapText="1"/>
    </xf>
    <xf numFmtId="0" fontId="7" fillId="0" borderId="51" xfId="20" applyFont="1" applyBorder="1" applyAlignment="1">
      <alignment horizontal="justify" vertical="center" wrapText="1"/>
    </xf>
    <xf numFmtId="0" fontId="7" fillId="0" borderId="52" xfId="20" applyFont="1" applyBorder="1" applyAlignment="1">
      <alignment horizontal="justify" vertical="center" wrapText="1"/>
    </xf>
    <xf numFmtId="0" fontId="7" fillId="5" borderId="22" xfId="5" applyFill="1" applyBorder="1" applyAlignment="1">
      <alignment horizontal="center" vertical="center" wrapText="1"/>
    </xf>
    <xf numFmtId="0" fontId="7" fillId="5" borderId="11" xfId="5" applyFill="1" applyBorder="1" applyAlignment="1">
      <alignment horizontal="center" vertical="center" wrapText="1"/>
    </xf>
    <xf numFmtId="0" fontId="7" fillId="5" borderId="12" xfId="5" applyFill="1" applyBorder="1" applyAlignment="1">
      <alignment horizontal="center" vertical="center" wrapText="1"/>
    </xf>
    <xf numFmtId="0" fontId="6" fillId="2" borderId="53" xfId="5" applyFont="1" applyFill="1" applyBorder="1" applyAlignment="1">
      <alignment horizontal="left" vertical="center" wrapText="1"/>
    </xf>
    <xf numFmtId="0" fontId="6" fillId="2" borderId="16" xfId="5" applyFont="1" applyFill="1" applyBorder="1" applyAlignment="1">
      <alignment horizontal="left" vertical="center" wrapText="1"/>
    </xf>
    <xf numFmtId="0" fontId="6" fillId="2" borderId="56" xfId="5" applyFont="1" applyFill="1" applyBorder="1" applyAlignment="1">
      <alignment horizontal="center" vertical="center" wrapText="1"/>
    </xf>
    <xf numFmtId="0" fontId="7" fillId="0" borderId="13" xfId="20" applyFont="1" applyBorder="1" applyAlignment="1">
      <alignment horizontal="justify" vertical="center" wrapText="1"/>
    </xf>
    <xf numFmtId="0" fontId="7" fillId="0" borderId="14" xfId="20" applyFont="1" applyBorder="1" applyAlignment="1">
      <alignment horizontal="justify" vertical="center" wrapText="1"/>
    </xf>
    <xf numFmtId="0" fontId="7" fillId="0" borderId="15" xfId="20" applyFont="1" applyBorder="1" applyAlignment="1">
      <alignment horizontal="justify" vertical="center" wrapText="1"/>
    </xf>
    <xf numFmtId="0" fontId="7" fillId="0" borderId="16" xfId="20" applyFont="1" applyBorder="1" applyAlignment="1">
      <alignment horizontal="justify" vertical="center" wrapText="1"/>
    </xf>
    <xf numFmtId="0" fontId="12" fillId="4" borderId="6" xfId="20" applyFont="1" applyFill="1" applyBorder="1" applyAlignment="1">
      <alignment horizontal="center" vertical="center" wrapText="1"/>
    </xf>
    <xf numFmtId="0" fontId="12" fillId="4" borderId="7" xfId="20" applyFont="1" applyFill="1" applyBorder="1" applyAlignment="1">
      <alignment horizontal="center" vertical="center" wrapText="1"/>
    </xf>
    <xf numFmtId="0" fontId="12" fillId="4" borderId="8" xfId="20" applyFont="1" applyFill="1" applyBorder="1" applyAlignment="1">
      <alignment horizontal="center" vertical="center" wrapText="1"/>
    </xf>
    <xf numFmtId="0" fontId="7" fillId="0" borderId="22" xfId="20" applyFont="1" applyBorder="1" applyAlignment="1">
      <alignment horizontal="justify" vertical="center" wrapText="1"/>
    </xf>
    <xf numFmtId="0" fontId="7" fillId="0" borderId="23" xfId="20" applyFont="1" applyBorder="1" applyAlignment="1">
      <alignment horizontal="justify" vertical="center" wrapText="1"/>
    </xf>
    <xf numFmtId="0" fontId="7" fillId="0" borderId="42" xfId="20" applyFont="1" applyBorder="1" applyAlignment="1">
      <alignment horizontal="justify" vertical="center" wrapText="1"/>
    </xf>
    <xf numFmtId="0" fontId="7" fillId="0" borderId="24" xfId="20" applyFont="1" applyBorder="1" applyAlignment="1">
      <alignment horizontal="justify" vertical="center" wrapText="1"/>
    </xf>
    <xf numFmtId="0" fontId="7" fillId="0" borderId="22" xfId="5" applyBorder="1" applyAlignment="1">
      <alignment horizontal="center" vertical="center" wrapText="1"/>
    </xf>
    <xf numFmtId="0" fontId="7" fillId="0" borderId="23" xfId="5" applyBorder="1" applyAlignment="1">
      <alignment horizontal="center" vertical="center" wrapText="1"/>
    </xf>
    <xf numFmtId="0" fontId="7" fillId="0" borderId="24" xfId="5" applyBorder="1" applyAlignment="1">
      <alignment horizontal="center" vertical="center" wrapText="1"/>
    </xf>
    <xf numFmtId="0" fontId="19" fillId="0" borderId="32" xfId="11" applyFont="1" applyFill="1" applyBorder="1" applyAlignment="1">
      <alignment horizontal="center" vertical="center" wrapText="1"/>
    </xf>
    <xf numFmtId="0" fontId="19" fillId="0" borderId="38" xfId="11" applyFont="1" applyFill="1" applyBorder="1" applyAlignment="1">
      <alignment horizontal="center" vertical="center" wrapText="1"/>
    </xf>
    <xf numFmtId="0" fontId="19" fillId="0" borderId="27" xfId="11" applyFont="1" applyFill="1" applyBorder="1" applyAlignment="1">
      <alignment horizontal="center" vertical="center" wrapText="1"/>
    </xf>
    <xf numFmtId="0" fontId="7" fillId="0" borderId="32" xfId="11" applyFont="1" applyFill="1" applyBorder="1" applyAlignment="1">
      <alignment horizontal="center" vertical="center" wrapText="1"/>
    </xf>
    <xf numFmtId="0" fontId="7" fillId="0" borderId="38" xfId="11" applyFont="1" applyFill="1" applyBorder="1" applyAlignment="1">
      <alignment horizontal="center" vertical="center" wrapText="1"/>
    </xf>
    <xf numFmtId="0" fontId="7" fillId="0" borderId="27" xfId="11" applyFont="1" applyFill="1" applyBorder="1" applyAlignment="1">
      <alignment horizontal="center" vertical="center" wrapText="1"/>
    </xf>
    <xf numFmtId="0" fontId="7" fillId="0" borderId="32" xfId="11" applyFont="1" applyFill="1" applyBorder="1" applyAlignment="1">
      <alignment horizontal="left" vertical="center" wrapText="1"/>
    </xf>
    <xf numFmtId="0" fontId="7" fillId="0" borderId="38" xfId="11" applyFont="1" applyFill="1" applyBorder="1" applyAlignment="1">
      <alignment horizontal="left" vertical="center" wrapText="1"/>
    </xf>
    <xf numFmtId="0" fontId="7" fillId="0" borderId="27" xfId="11" applyFont="1" applyFill="1" applyBorder="1" applyAlignment="1">
      <alignment horizontal="left" vertical="center" wrapText="1"/>
    </xf>
    <xf numFmtId="0" fontId="17" fillId="0" borderId="0" xfId="11" applyFont="1" applyAlignment="1">
      <alignment horizontal="center" vertical="center" wrapText="1"/>
    </xf>
    <xf numFmtId="0" fontId="18" fillId="4" borderId="28" xfId="11" applyFont="1" applyFill="1" applyBorder="1" applyAlignment="1">
      <alignment horizontal="center" vertical="center" wrapText="1"/>
    </xf>
    <xf numFmtId="0" fontId="18" fillId="4" borderId="25" xfId="11" applyFont="1" applyFill="1" applyBorder="1" applyAlignment="1">
      <alignment horizontal="center" vertical="center" wrapText="1"/>
    </xf>
    <xf numFmtId="0" fontId="18" fillId="4" borderId="37" xfId="11" applyFont="1" applyFill="1" applyBorder="1" applyAlignment="1">
      <alignment horizontal="center" vertical="center" wrapText="1"/>
    </xf>
    <xf numFmtId="0" fontId="18" fillId="4" borderId="32" xfId="11" applyFont="1" applyFill="1" applyBorder="1" applyAlignment="1">
      <alignment horizontal="center" vertical="center" wrapText="1"/>
    </xf>
    <xf numFmtId="0" fontId="18" fillId="4" borderId="26" xfId="11" applyFont="1" applyFill="1" applyBorder="1" applyAlignment="1">
      <alignment horizontal="center" vertical="center" wrapText="1"/>
    </xf>
    <xf numFmtId="0" fontId="18" fillId="4" borderId="33" xfId="11" applyFont="1" applyFill="1" applyBorder="1" applyAlignment="1">
      <alignment horizontal="center" vertical="center" wrapText="1"/>
    </xf>
    <xf numFmtId="0" fontId="12" fillId="4" borderId="2" xfId="11" applyFont="1" applyFill="1" applyBorder="1" applyAlignment="1">
      <alignment horizontal="justify" vertical="top" wrapText="1"/>
    </xf>
    <xf numFmtId="0" fontId="0" fillId="0" borderId="2" xfId="0" applyBorder="1" applyAlignment="1">
      <alignment horizontal="justify" vertical="top" wrapText="1"/>
    </xf>
    <xf numFmtId="0" fontId="9" fillId="0" borderId="2" xfId="0" applyFont="1" applyBorder="1" applyAlignment="1">
      <alignment horizontal="justify" vertical="top"/>
    </xf>
    <xf numFmtId="0" fontId="0" fillId="0" borderId="2" xfId="0" applyBorder="1" applyAlignment="1">
      <alignment horizontal="justify" vertical="top"/>
    </xf>
    <xf numFmtId="0" fontId="14" fillId="3" borderId="2" xfId="2" applyFont="1" applyFill="1" applyBorder="1" applyAlignment="1">
      <alignment horizontal="left" vertical="center" wrapText="1"/>
    </xf>
  </cellXfs>
  <cellStyles count="24">
    <cellStyle name="Excel Built-in Normal" xfId="13" xr:uid="{00000000-0005-0000-0000-000000000000}"/>
    <cellStyle name="Excel Built-in Normal 2" xfId="23" xr:uid="{3CC1FCD8-D8F0-3C43-8465-A516A65BC232}"/>
    <cellStyle name="Migliaia [0] 2" xfId="4" xr:uid="{00000000-0005-0000-0000-000001000000}"/>
    <cellStyle name="Migliaia 2" xfId="9" xr:uid="{00000000-0005-0000-0000-000002000000}"/>
    <cellStyle name="Migliaia 2 2" xfId="21" xr:uid="{C4EDB0B3-35A0-BB45-B321-A0FCD9978B89}"/>
    <cellStyle name="Migliaia 3" xfId="16" xr:uid="{00000000-0005-0000-0000-000003000000}"/>
    <cellStyle name="Normal 2" xfId="6" xr:uid="{00000000-0005-0000-0000-000004000000}"/>
    <cellStyle name="Normal 3" xfId="7" xr:uid="{00000000-0005-0000-0000-000005000000}"/>
    <cellStyle name="Normal 3 2" xfId="14" xr:uid="{00000000-0005-0000-0000-000006000000}"/>
    <cellStyle name="Normal 3 3" xfId="18" xr:uid="{1636C7CE-85BF-6640-BA8D-2A39C6596503}"/>
    <cellStyle name="Normale" xfId="0" builtinId="0"/>
    <cellStyle name="Normale 2" xfId="1" xr:uid="{00000000-0005-0000-0000-000008000000}"/>
    <cellStyle name="Normale 2 2" xfId="2" xr:uid="{00000000-0005-0000-0000-000009000000}"/>
    <cellStyle name="Normale 2 3" xfId="12" xr:uid="{00000000-0005-0000-0000-00000A000000}"/>
    <cellStyle name="Normale 3" xfId="5" xr:uid="{00000000-0005-0000-0000-00000B000000}"/>
    <cellStyle name="Normale 3 2" xfId="3" xr:uid="{00000000-0005-0000-0000-00000C000000}"/>
    <cellStyle name="Normale 4" xfId="8" xr:uid="{00000000-0005-0000-0000-00000D000000}"/>
    <cellStyle name="Normale 4 2" xfId="20" xr:uid="{4A31DD9B-66A1-1542-ABBD-40F99C2A1497}"/>
    <cellStyle name="Normale 5" xfId="11" xr:uid="{00000000-0005-0000-0000-00000E000000}"/>
    <cellStyle name="Normale 5 2" xfId="19" xr:uid="{B1875CD0-D8F4-DD47-B05C-2ABF22A3FFF9}"/>
    <cellStyle name="Normale 6" xfId="15" xr:uid="{00000000-0005-0000-0000-00000F000000}"/>
    <cellStyle name="Percentuale 2" xfId="10" xr:uid="{00000000-0005-0000-0000-000010000000}"/>
    <cellStyle name="Percentuale 2 2" xfId="22" xr:uid="{42B43AF3-FE02-BB40-9FB5-D1BE1F145A04}"/>
    <cellStyle name="Percentuale 3" xfId="17" xr:uid="{00000000-0005-0000-0000-000011000000}"/>
  </cellStyles>
  <dxfs count="182">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font>
      <fill>
        <patternFill>
          <bgColor rgb="FFD9E1F2"/>
        </patternFill>
      </fill>
      <border>
        <left style="thin">
          <color auto="1"/>
        </left>
        <right style="thin">
          <color auto="1"/>
        </right>
        <top style="thin">
          <color auto="1"/>
        </top>
        <bottom style="thin">
          <color auto="1"/>
        </bottom>
      </border>
    </dxf>
    <dxf>
      <font>
        <b/>
        <i val="0"/>
      </font>
      <fill>
        <patternFill>
          <bgColor rgb="FFD9E1F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font>
        <b/>
        <i/>
      </font>
      <fill>
        <patternFill>
          <bgColor rgb="FFD9E1F2"/>
        </patternFill>
      </fill>
      <border>
        <left style="thin">
          <color auto="1"/>
        </left>
        <right style="thin">
          <color auto="1"/>
        </right>
        <top style="thin">
          <color auto="1"/>
        </top>
        <bottom style="thin">
          <color auto="1"/>
        </bottom>
      </border>
    </dxf>
    <dxf>
      <font>
        <b/>
        <i val="0"/>
      </font>
      <fill>
        <patternFill>
          <bgColor rgb="FFD9E1F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b/>
        <i/>
      </font>
      <fill>
        <patternFill>
          <bgColor rgb="FFD9E1F2"/>
        </patternFill>
      </fill>
      <border>
        <left style="thin">
          <color auto="1"/>
        </left>
        <right style="thin">
          <color auto="1"/>
        </right>
        <top style="thin">
          <color auto="1"/>
        </top>
        <bottom style="thin">
          <color auto="1"/>
        </bottom>
      </border>
    </dxf>
    <dxf>
      <font>
        <b/>
        <i val="0"/>
      </font>
      <fill>
        <patternFill>
          <bgColor rgb="FFD9E1F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b/>
        <i/>
      </font>
      <fill>
        <patternFill>
          <bgColor rgb="FFD9E1F2"/>
        </patternFill>
      </fill>
      <border>
        <left style="thin">
          <color auto="1"/>
        </left>
        <right style="thin">
          <color auto="1"/>
        </right>
        <top style="thin">
          <color auto="1"/>
        </top>
        <bottom style="thin">
          <color auto="1"/>
        </bottom>
      </border>
    </dxf>
    <dxf>
      <font>
        <b/>
        <i val="0"/>
      </font>
      <fill>
        <patternFill>
          <bgColor rgb="FFD9E1F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b/>
        <i/>
      </font>
      <fill>
        <patternFill>
          <bgColor rgb="FFD9E1F2"/>
        </patternFill>
      </fill>
      <border>
        <left style="thin">
          <color auto="1"/>
        </left>
        <right style="thin">
          <color auto="1"/>
        </right>
        <top style="thin">
          <color auto="1"/>
        </top>
        <bottom style="thin">
          <color auto="1"/>
        </bottom>
      </border>
    </dxf>
    <dxf>
      <font>
        <b/>
        <i val="0"/>
      </font>
      <fill>
        <patternFill>
          <bgColor rgb="FFD9E1F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b/>
        <i/>
      </font>
      <fill>
        <patternFill>
          <bgColor rgb="FFD9E1F2"/>
        </patternFill>
      </fill>
      <border>
        <left style="thin">
          <color auto="1"/>
        </left>
        <right style="thin">
          <color auto="1"/>
        </right>
        <top style="thin">
          <color auto="1"/>
        </top>
        <bottom style="thin">
          <color auto="1"/>
        </bottom>
      </border>
    </dxf>
    <dxf>
      <font>
        <b/>
        <i val="0"/>
      </font>
      <fill>
        <patternFill>
          <bgColor rgb="FFD9E1F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b/>
        <i/>
      </font>
      <fill>
        <patternFill>
          <bgColor rgb="FFD9E1F2"/>
        </patternFill>
      </fill>
      <border>
        <left style="thin">
          <color auto="1"/>
        </left>
        <right style="thin">
          <color auto="1"/>
        </right>
        <top style="thin">
          <color auto="1"/>
        </top>
        <bottom style="thin">
          <color auto="1"/>
        </bottom>
      </border>
    </dxf>
    <dxf>
      <font>
        <b/>
        <i val="0"/>
      </font>
      <fill>
        <patternFill>
          <bgColor rgb="FFD9E1F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b/>
        <i/>
      </font>
      <fill>
        <patternFill>
          <bgColor rgb="FFD9E1F2"/>
        </patternFill>
      </fill>
      <border>
        <left style="thin">
          <color auto="1"/>
        </left>
        <right style="thin">
          <color auto="1"/>
        </right>
        <top style="thin">
          <color auto="1"/>
        </top>
        <bottom style="thin">
          <color auto="1"/>
        </bottom>
      </border>
    </dxf>
    <dxf>
      <font>
        <b/>
        <i val="0"/>
      </font>
      <fill>
        <patternFill>
          <bgColor rgb="FFD9E1F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b/>
        <i/>
      </font>
      <fill>
        <patternFill>
          <bgColor rgb="FFD9E1F2"/>
        </patternFill>
      </fill>
      <border>
        <left style="thin">
          <color auto="1"/>
        </left>
        <right style="thin">
          <color auto="1"/>
        </right>
        <top style="thin">
          <color auto="1"/>
        </top>
        <bottom style="thin">
          <color auto="1"/>
        </bottom>
      </border>
    </dxf>
    <dxf>
      <font>
        <b/>
        <i val="0"/>
      </font>
      <fill>
        <patternFill>
          <bgColor rgb="FFD9E1F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b/>
        <i/>
      </font>
      <fill>
        <patternFill>
          <bgColor rgb="FFD9E1F2"/>
        </patternFill>
      </fill>
      <border>
        <left style="thin">
          <color auto="1"/>
        </left>
        <right style="thin">
          <color auto="1"/>
        </right>
        <top style="thin">
          <color auto="1"/>
        </top>
        <bottom style="thin">
          <color auto="1"/>
        </bottom>
      </border>
    </dxf>
    <dxf>
      <font>
        <b/>
        <i val="0"/>
      </font>
      <fill>
        <patternFill>
          <bgColor rgb="FFD9E1F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b/>
        <i/>
      </font>
      <fill>
        <patternFill>
          <bgColor rgb="FFD9E1F2"/>
        </patternFill>
      </fill>
      <border>
        <left style="thin">
          <color auto="1"/>
        </left>
        <right style="thin">
          <color auto="1"/>
        </right>
        <top style="thin">
          <color auto="1"/>
        </top>
        <bottom style="thin">
          <color auto="1"/>
        </bottom>
      </border>
    </dxf>
    <dxf>
      <font>
        <b/>
        <i val="0"/>
      </font>
      <fill>
        <patternFill>
          <bgColor rgb="FFD9E1F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font>
      <fill>
        <patternFill>
          <bgColor rgb="FFD9E1F2"/>
        </patternFill>
      </fill>
      <border>
        <left style="thin">
          <color auto="1"/>
        </left>
        <right style="thin">
          <color auto="1"/>
        </right>
        <top style="thin">
          <color auto="1"/>
        </top>
        <bottom style="thin">
          <color auto="1"/>
        </bottom>
      </border>
    </dxf>
    <dxf>
      <font>
        <b/>
        <i val="0"/>
      </font>
      <fill>
        <patternFill>
          <bgColor rgb="FFD9E1F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font>
      <fill>
        <patternFill>
          <bgColor rgb="FFD9E1F2"/>
        </patternFill>
      </fill>
      <border>
        <left style="thin">
          <color auto="1"/>
        </left>
        <right style="thin">
          <color auto="1"/>
        </right>
        <top style="thin">
          <color auto="1"/>
        </top>
        <bottom style="thin">
          <color auto="1"/>
        </bottom>
      </border>
    </dxf>
    <dxf>
      <font>
        <b/>
        <i val="0"/>
      </font>
      <fill>
        <patternFill>
          <bgColor rgb="FFD9E1F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font>
        <b/>
        <i/>
      </font>
      <fill>
        <patternFill>
          <bgColor rgb="FFD9E1F2"/>
        </patternFill>
      </fill>
      <border>
        <left style="thin">
          <color auto="1"/>
        </left>
        <right style="thin">
          <color auto="1"/>
        </right>
        <top style="thin">
          <color auto="1"/>
        </top>
        <bottom style="thin">
          <color auto="1"/>
        </bottom>
      </border>
    </dxf>
    <dxf>
      <font>
        <b/>
        <i val="0"/>
      </font>
      <fill>
        <patternFill>
          <bgColor rgb="FFD9E1F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font>
        <b/>
        <i/>
      </font>
      <fill>
        <patternFill>
          <bgColor rgb="FFD9E1F2"/>
        </patternFill>
      </fill>
      <border>
        <left style="thin">
          <color auto="1"/>
        </left>
        <right style="thin">
          <color auto="1"/>
        </right>
        <top style="thin">
          <color auto="1"/>
        </top>
        <bottom style="thin">
          <color auto="1"/>
        </bottom>
      </border>
    </dxf>
    <dxf>
      <font>
        <b/>
        <i val="0"/>
      </font>
      <fill>
        <patternFill>
          <bgColor rgb="FFD9E1F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font>
        <b/>
        <i/>
      </font>
      <fill>
        <patternFill>
          <bgColor rgb="FFD9E1F2"/>
        </patternFill>
      </fill>
      <border>
        <left style="thin">
          <color auto="1"/>
        </left>
        <right style="thin">
          <color auto="1"/>
        </right>
        <top style="thin">
          <color auto="1"/>
        </top>
        <bottom style="thin">
          <color auto="1"/>
        </bottom>
      </border>
    </dxf>
    <dxf>
      <font>
        <b/>
        <i val="0"/>
      </font>
      <fill>
        <patternFill>
          <bgColor rgb="FFD9E1F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font>
        <b/>
        <i/>
      </font>
      <fill>
        <patternFill>
          <bgColor rgb="FFD9E1F2"/>
        </patternFill>
      </fill>
      <border>
        <left style="thin">
          <color auto="1"/>
        </left>
        <right style="thin">
          <color auto="1"/>
        </right>
        <top style="thin">
          <color auto="1"/>
        </top>
        <bottom style="thin">
          <color auto="1"/>
        </bottom>
      </border>
    </dxf>
    <dxf>
      <font>
        <b/>
        <i val="0"/>
      </font>
      <fill>
        <patternFill>
          <bgColor rgb="FFD9E1F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font>
        <b/>
        <i/>
      </font>
      <fill>
        <patternFill>
          <bgColor rgb="FFD9E1F2"/>
        </patternFill>
      </fill>
      <border>
        <left style="thin">
          <color auto="1"/>
        </left>
        <right style="thin">
          <color auto="1"/>
        </right>
        <top style="thin">
          <color auto="1"/>
        </top>
        <bottom style="thin">
          <color auto="1"/>
        </bottom>
      </border>
    </dxf>
    <dxf>
      <font>
        <b/>
        <i val="0"/>
      </font>
      <fill>
        <patternFill>
          <bgColor rgb="FFD9E1F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font>
        <b/>
        <i/>
      </font>
      <fill>
        <patternFill>
          <bgColor rgb="FFD9E1F2"/>
        </patternFill>
      </fill>
      <border>
        <left style="thin">
          <color auto="1"/>
        </left>
        <right style="thin">
          <color auto="1"/>
        </right>
        <top style="thin">
          <color auto="1"/>
        </top>
        <bottom style="thin">
          <color auto="1"/>
        </bottom>
      </border>
    </dxf>
    <dxf>
      <font>
        <b/>
        <i val="0"/>
      </font>
      <fill>
        <patternFill>
          <bgColor rgb="FFD9E1F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font>
        <b/>
        <i/>
      </font>
      <fill>
        <patternFill>
          <bgColor rgb="FFD9E1F2"/>
        </patternFill>
      </fill>
      <border>
        <left style="thin">
          <color auto="1"/>
        </left>
        <right style="thin">
          <color auto="1"/>
        </right>
        <top style="thin">
          <color auto="1"/>
        </top>
        <bottom style="thin">
          <color auto="1"/>
        </bottom>
      </border>
    </dxf>
    <dxf>
      <font>
        <b/>
        <i val="0"/>
      </font>
      <fill>
        <patternFill>
          <bgColor rgb="FFD9E1F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font>
        <b/>
        <i/>
      </font>
      <fill>
        <patternFill>
          <bgColor rgb="FFD9E1F2"/>
        </patternFill>
      </fill>
      <border>
        <left style="thin">
          <color auto="1"/>
        </left>
        <right style="thin">
          <color auto="1"/>
        </right>
        <top style="thin">
          <color auto="1"/>
        </top>
        <bottom style="thin">
          <color auto="1"/>
        </bottom>
      </border>
    </dxf>
    <dxf>
      <font>
        <b/>
        <i val="0"/>
      </font>
      <fill>
        <patternFill>
          <bgColor rgb="FFD9E1F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D9E1F2"/>
        </patternFill>
      </fill>
      <border>
        <left style="thin">
          <color auto="1"/>
        </left>
        <right style="thin">
          <color auto="1"/>
        </right>
        <top style="thin">
          <color auto="1"/>
        </top>
        <bottom style="thin">
          <color auto="1"/>
        </bottom>
        <vertical/>
        <horizontal/>
      </border>
    </dxf>
    <dxf>
      <font>
        <b/>
        <i/>
      </font>
      <fill>
        <patternFill>
          <bgColor rgb="FFD9E1F2"/>
        </patternFill>
      </fill>
      <border>
        <left style="thin">
          <color auto="1"/>
        </left>
        <right style="thin">
          <color auto="1"/>
        </right>
        <top style="thin">
          <color auto="1"/>
        </top>
        <bottom style="thin">
          <color auto="1"/>
        </bottom>
      </border>
    </dxf>
    <dxf>
      <font>
        <b/>
        <i val="0"/>
      </font>
      <fill>
        <patternFill>
          <bgColor rgb="FFD9E1F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412750</xdr:colOff>
      <xdr:row>1</xdr:row>
      <xdr:rowOff>66146</xdr:rowOff>
    </xdr:from>
    <xdr:to>
      <xdr:col>10</xdr:col>
      <xdr:colOff>63501</xdr:colOff>
      <xdr:row>7</xdr:row>
      <xdr:rowOff>105833</xdr:rowOff>
    </xdr:to>
    <xdr:pic>
      <xdr:nvPicPr>
        <xdr:cNvPr id="2" name="Immagine 1">
          <a:extLst>
            <a:ext uri="{FF2B5EF4-FFF2-40B4-BE49-F238E27FC236}">
              <a16:creationId xmlns:a16="http://schemas.microsoft.com/office/drawing/2014/main" id="{FEF23EF4-D290-7048-8600-D665CF198502}"/>
            </a:ext>
          </a:extLst>
        </xdr:cNvPr>
        <xdr:cNvPicPr/>
      </xdr:nvPicPr>
      <xdr:blipFill>
        <a:blip xmlns:r="http://schemas.openxmlformats.org/officeDocument/2006/relationships" r:embed="rId1" cstate="print"/>
        <a:stretch>
          <a:fillRect/>
        </a:stretch>
      </xdr:blipFill>
      <xdr:spPr>
        <a:xfrm>
          <a:off x="412750" y="256646"/>
          <a:ext cx="6635751" cy="1195387"/>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97F63-8127-A14A-BD36-C09A97843025}">
  <sheetPr>
    <pageSetUpPr fitToPage="1"/>
  </sheetPr>
  <dimension ref="A1:M46"/>
  <sheetViews>
    <sheetView tabSelected="1" zoomScale="80" zoomScaleNormal="80" workbookViewId="0">
      <selection activeCell="A24" sqref="A24:K24"/>
    </sheetView>
  </sheetViews>
  <sheetFormatPr defaultColWidth="9.140625" defaultRowHeight="15" x14ac:dyDescent="0.25"/>
  <cols>
    <col min="1" max="16384" width="9.140625" style="58"/>
  </cols>
  <sheetData>
    <row r="1" spans="1:9" x14ac:dyDescent="0.25">
      <c r="A1" s="56"/>
      <c r="B1" s="57"/>
      <c r="C1" s="56"/>
      <c r="D1" s="56"/>
      <c r="E1" s="56"/>
      <c r="F1" s="56"/>
      <c r="G1" s="56"/>
      <c r="H1" s="56"/>
      <c r="I1" s="56"/>
    </row>
    <row r="2" spans="1:9" ht="15.75" x14ac:dyDescent="0.25">
      <c r="A2" s="56"/>
      <c r="B2" s="59"/>
      <c r="C2" s="60"/>
      <c r="D2" s="60"/>
      <c r="E2" s="60"/>
      <c r="F2" s="56"/>
      <c r="G2" s="56"/>
      <c r="H2" s="56"/>
      <c r="I2" s="56"/>
    </row>
    <row r="3" spans="1:9" x14ac:dyDescent="0.25">
      <c r="A3" s="56"/>
      <c r="B3" s="57"/>
      <c r="C3" s="56"/>
      <c r="D3" s="56"/>
      <c r="E3" s="56"/>
      <c r="F3" s="56"/>
      <c r="G3" s="56"/>
      <c r="H3" s="56"/>
      <c r="I3" s="56"/>
    </row>
    <row r="4" spans="1:9" x14ac:dyDescent="0.25">
      <c r="A4" s="56"/>
      <c r="B4" s="57"/>
      <c r="C4" s="56"/>
      <c r="D4" s="56"/>
      <c r="E4" s="56"/>
      <c r="F4" s="56"/>
      <c r="G4" s="56"/>
      <c r="H4" s="56"/>
      <c r="I4" s="56"/>
    </row>
    <row r="5" spans="1:9" x14ac:dyDescent="0.25">
      <c r="A5" s="56"/>
      <c r="B5" s="57"/>
      <c r="C5" s="56"/>
      <c r="D5" s="56"/>
      <c r="E5" s="56"/>
      <c r="F5" s="56"/>
      <c r="G5" s="56"/>
      <c r="H5" s="56"/>
      <c r="I5" s="56"/>
    </row>
    <row r="6" spans="1:9" x14ac:dyDescent="0.25">
      <c r="A6" s="56"/>
      <c r="B6" s="57"/>
      <c r="C6" s="56"/>
      <c r="D6" s="56"/>
      <c r="E6" s="56"/>
      <c r="F6" s="56"/>
      <c r="G6" s="56"/>
      <c r="H6" s="56"/>
      <c r="I6" s="56"/>
    </row>
    <row r="7" spans="1:9" x14ac:dyDescent="0.25">
      <c r="A7" s="56"/>
      <c r="B7" s="57"/>
      <c r="C7" s="56"/>
      <c r="D7" s="56"/>
      <c r="E7" s="56"/>
      <c r="F7" s="56"/>
      <c r="G7" s="56"/>
      <c r="H7" s="56"/>
      <c r="I7" s="56"/>
    </row>
    <row r="8" spans="1:9" x14ac:dyDescent="0.25">
      <c r="A8" s="56"/>
      <c r="B8" s="57"/>
      <c r="C8" s="56"/>
      <c r="D8" s="56"/>
      <c r="E8" s="56"/>
      <c r="F8" s="56"/>
      <c r="G8" s="56"/>
      <c r="H8" s="56"/>
      <c r="I8" s="56"/>
    </row>
    <row r="9" spans="1:9" x14ac:dyDescent="0.25">
      <c r="A9" s="56"/>
      <c r="B9" s="57"/>
      <c r="C9" s="56"/>
      <c r="D9" s="56"/>
      <c r="E9" s="56"/>
      <c r="F9" s="56"/>
      <c r="G9" s="56"/>
      <c r="H9" s="56"/>
      <c r="I9" s="56"/>
    </row>
    <row r="10" spans="1:9" x14ac:dyDescent="0.25">
      <c r="A10" s="56"/>
      <c r="B10" s="57"/>
      <c r="C10" s="56"/>
      <c r="D10" s="56"/>
      <c r="E10" s="56"/>
      <c r="F10" s="56"/>
      <c r="G10" s="56"/>
      <c r="H10" s="56"/>
      <c r="I10" s="56"/>
    </row>
    <row r="11" spans="1:9" x14ac:dyDescent="0.25">
      <c r="A11" s="56"/>
      <c r="B11" s="57"/>
      <c r="C11" s="56"/>
      <c r="D11" s="56"/>
      <c r="E11" s="56"/>
      <c r="F11" s="56"/>
      <c r="G11" s="56"/>
      <c r="H11" s="56"/>
      <c r="I11" s="56"/>
    </row>
    <row r="12" spans="1:9" x14ac:dyDescent="0.25">
      <c r="A12" s="56"/>
      <c r="B12" s="57"/>
      <c r="C12" s="56"/>
      <c r="D12" s="56"/>
      <c r="E12" s="56"/>
      <c r="F12" s="56"/>
      <c r="G12" s="56"/>
      <c r="H12" s="56"/>
      <c r="I12" s="56"/>
    </row>
    <row r="13" spans="1:9" x14ac:dyDescent="0.25">
      <c r="A13" s="56"/>
      <c r="B13" s="57"/>
      <c r="C13" s="56"/>
      <c r="D13" s="56"/>
      <c r="E13" s="56"/>
      <c r="F13" s="56"/>
      <c r="G13" s="56"/>
      <c r="H13" s="56"/>
      <c r="I13" s="56"/>
    </row>
    <row r="14" spans="1:9" x14ac:dyDescent="0.25">
      <c r="A14" s="56"/>
      <c r="B14" s="57"/>
      <c r="C14" s="56"/>
      <c r="D14" s="56"/>
      <c r="E14" s="56"/>
      <c r="F14" s="56"/>
      <c r="G14" s="56"/>
      <c r="H14" s="56"/>
      <c r="I14" s="56"/>
    </row>
    <row r="15" spans="1:9" x14ac:dyDescent="0.25">
      <c r="A15" s="56"/>
      <c r="B15" s="57"/>
      <c r="C15" s="56"/>
      <c r="D15" s="56"/>
      <c r="E15" s="56"/>
      <c r="F15" s="56"/>
      <c r="G15" s="56"/>
      <c r="H15" s="56"/>
      <c r="I15" s="56"/>
    </row>
    <row r="16" spans="1:9" x14ac:dyDescent="0.25">
      <c r="A16" s="56"/>
      <c r="B16" s="57"/>
      <c r="C16" s="56"/>
      <c r="D16" s="56"/>
      <c r="E16" s="56"/>
      <c r="F16" s="56"/>
      <c r="G16" s="56"/>
      <c r="H16" s="56"/>
      <c r="I16" s="56"/>
    </row>
    <row r="17" spans="1:13" x14ac:dyDescent="0.25">
      <c r="A17" s="56"/>
      <c r="B17" s="57"/>
      <c r="C17" s="56"/>
      <c r="D17" s="56"/>
      <c r="E17" s="56"/>
      <c r="F17" s="56"/>
      <c r="G17" s="56"/>
      <c r="H17" s="56"/>
      <c r="I17" s="56"/>
    </row>
    <row r="18" spans="1:13" x14ac:dyDescent="0.25">
      <c r="A18" s="56"/>
      <c r="B18" s="57"/>
      <c r="C18" s="56"/>
      <c r="D18" s="56"/>
      <c r="E18" s="56"/>
      <c r="F18" s="56"/>
      <c r="G18" s="56"/>
      <c r="H18" s="56"/>
      <c r="I18" s="56"/>
    </row>
    <row r="19" spans="1:13" x14ac:dyDescent="0.25">
      <c r="A19" s="56"/>
      <c r="B19" s="57"/>
      <c r="C19" s="56"/>
      <c r="D19" s="56"/>
      <c r="E19" s="56"/>
      <c r="F19" s="56"/>
      <c r="G19" s="56"/>
      <c r="H19" s="56"/>
      <c r="I19" s="56"/>
    </row>
    <row r="20" spans="1:13" x14ac:dyDescent="0.25">
      <c r="A20" s="56"/>
      <c r="B20" s="57"/>
      <c r="C20" s="56"/>
      <c r="D20" s="56"/>
      <c r="E20" s="56"/>
      <c r="F20" s="56"/>
      <c r="G20" s="56"/>
      <c r="H20" s="56"/>
      <c r="I20" s="56"/>
    </row>
    <row r="21" spans="1:13" x14ac:dyDescent="0.25">
      <c r="A21" s="56"/>
      <c r="B21" s="57"/>
      <c r="C21" s="56"/>
      <c r="D21" s="56"/>
      <c r="E21" s="56"/>
      <c r="F21" s="56"/>
      <c r="G21" s="56"/>
      <c r="H21" s="56"/>
      <c r="I21" s="56"/>
    </row>
    <row r="22" spans="1:13" x14ac:dyDescent="0.25">
      <c r="A22" s="56"/>
      <c r="B22" s="57"/>
      <c r="C22" s="56"/>
      <c r="D22" s="56"/>
      <c r="E22" s="56"/>
      <c r="F22" s="56"/>
      <c r="G22" s="56"/>
      <c r="H22" s="56"/>
      <c r="I22" s="56"/>
    </row>
    <row r="23" spans="1:13" x14ac:dyDescent="0.25">
      <c r="A23" s="56"/>
      <c r="B23" s="57"/>
      <c r="C23" s="56"/>
      <c r="D23" s="56"/>
      <c r="E23" s="56"/>
      <c r="F23" s="56"/>
      <c r="G23" s="56"/>
      <c r="H23" s="56"/>
      <c r="I23" s="56"/>
    </row>
    <row r="24" spans="1:13" s="62" customFormat="1" ht="274.5" customHeight="1" x14ac:dyDescent="0.2">
      <c r="A24" s="141" t="s">
        <v>497</v>
      </c>
      <c r="B24" s="141"/>
      <c r="C24" s="141"/>
      <c r="D24" s="141"/>
      <c r="E24" s="141"/>
      <c r="F24" s="141"/>
      <c r="G24" s="141"/>
      <c r="H24" s="141"/>
      <c r="I24" s="141"/>
      <c r="J24" s="141"/>
      <c r="K24" s="141"/>
      <c r="L24" s="61"/>
      <c r="M24" s="61"/>
    </row>
    <row r="25" spans="1:13" x14ac:dyDescent="0.25">
      <c r="A25" s="56"/>
      <c r="B25" s="57"/>
      <c r="C25" s="56"/>
      <c r="D25" s="56"/>
      <c r="E25" s="56"/>
      <c r="F25" s="56"/>
      <c r="G25" s="56"/>
      <c r="H25" s="56"/>
      <c r="I25" s="56"/>
    </row>
    <row r="26" spans="1:13" x14ac:dyDescent="0.25">
      <c r="A26" s="56"/>
      <c r="B26" s="57"/>
      <c r="C26" s="56"/>
      <c r="D26" s="56"/>
      <c r="E26" s="56"/>
      <c r="F26" s="56"/>
      <c r="G26" s="56"/>
      <c r="H26" s="56"/>
      <c r="I26" s="56"/>
    </row>
    <row r="27" spans="1:13" x14ac:dyDescent="0.25">
      <c r="A27" s="56"/>
      <c r="B27" s="57"/>
      <c r="C27" s="56"/>
      <c r="D27" s="56"/>
      <c r="E27" s="56"/>
      <c r="F27" s="56"/>
      <c r="G27" s="56"/>
      <c r="H27" s="56"/>
      <c r="I27" s="56"/>
    </row>
    <row r="28" spans="1:13" x14ac:dyDescent="0.25">
      <c r="A28" s="56"/>
      <c r="B28" s="57"/>
      <c r="C28" s="56"/>
      <c r="D28" s="56"/>
      <c r="E28" s="56"/>
      <c r="F28" s="56"/>
      <c r="G28" s="56"/>
      <c r="H28" s="56"/>
      <c r="I28" s="56"/>
    </row>
    <row r="29" spans="1:13" x14ac:dyDescent="0.25">
      <c r="A29" s="56"/>
      <c r="B29" s="57"/>
      <c r="C29" s="56"/>
      <c r="D29" s="56"/>
      <c r="E29" s="56"/>
      <c r="F29" s="56"/>
      <c r="G29" s="56"/>
      <c r="H29" s="56"/>
      <c r="I29" s="56"/>
    </row>
    <row r="30" spans="1:13" x14ac:dyDescent="0.25">
      <c r="A30" s="56"/>
      <c r="B30" s="57"/>
      <c r="C30" s="56"/>
      <c r="D30" s="56"/>
      <c r="E30" s="56"/>
      <c r="F30" s="56"/>
      <c r="G30" s="56"/>
      <c r="H30" s="56"/>
      <c r="I30" s="56"/>
    </row>
    <row r="31" spans="1:13" x14ac:dyDescent="0.25">
      <c r="A31" s="56"/>
      <c r="B31" s="57"/>
      <c r="C31" s="56"/>
      <c r="D31" s="56"/>
      <c r="E31" s="56"/>
      <c r="F31" s="56"/>
      <c r="G31" s="56"/>
      <c r="H31" s="56"/>
      <c r="I31" s="56"/>
    </row>
    <row r="32" spans="1:13" x14ac:dyDescent="0.25">
      <c r="A32" s="56"/>
      <c r="B32" s="57"/>
      <c r="C32" s="56"/>
      <c r="D32" s="56"/>
      <c r="E32" s="56"/>
      <c r="F32" s="56"/>
      <c r="G32" s="56"/>
      <c r="H32" s="56"/>
      <c r="I32" s="56"/>
    </row>
    <row r="33" spans="1:9" x14ac:dyDescent="0.25">
      <c r="A33" s="56"/>
      <c r="B33" s="57"/>
      <c r="C33" s="56"/>
      <c r="D33" s="56"/>
      <c r="E33" s="56"/>
      <c r="F33" s="56"/>
      <c r="G33" s="56"/>
      <c r="H33" s="56"/>
      <c r="I33" s="56"/>
    </row>
    <row r="34" spans="1:9" x14ac:dyDescent="0.25">
      <c r="A34" s="56"/>
      <c r="B34" s="57"/>
      <c r="C34" s="56"/>
      <c r="D34" s="56"/>
      <c r="E34" s="56"/>
      <c r="F34" s="56"/>
      <c r="G34" s="56"/>
      <c r="H34" s="56"/>
      <c r="I34" s="56"/>
    </row>
    <row r="35" spans="1:9" x14ac:dyDescent="0.25">
      <c r="A35" s="56"/>
      <c r="B35" s="57"/>
      <c r="C35" s="56"/>
      <c r="D35" s="56"/>
      <c r="E35" s="56"/>
      <c r="F35" s="56"/>
      <c r="G35" s="56"/>
      <c r="H35" s="56"/>
      <c r="I35" s="56"/>
    </row>
    <row r="36" spans="1:9" x14ac:dyDescent="0.25">
      <c r="A36" s="56"/>
      <c r="B36" s="57"/>
      <c r="C36" s="56"/>
      <c r="D36" s="56"/>
      <c r="E36" s="56"/>
      <c r="F36" s="56"/>
      <c r="G36" s="56"/>
      <c r="H36" s="56"/>
      <c r="I36" s="56"/>
    </row>
    <row r="37" spans="1:9" x14ac:dyDescent="0.25">
      <c r="A37" s="56"/>
      <c r="B37" s="57"/>
      <c r="C37" s="56"/>
      <c r="D37" s="56"/>
      <c r="E37" s="56"/>
      <c r="F37" s="56"/>
      <c r="G37" s="56"/>
      <c r="H37" s="56"/>
      <c r="I37" s="56"/>
    </row>
    <row r="38" spans="1:9" x14ac:dyDescent="0.25">
      <c r="A38" s="56"/>
      <c r="B38" s="57"/>
      <c r="C38" s="56"/>
      <c r="D38" s="56"/>
      <c r="E38" s="56"/>
      <c r="F38" s="56"/>
      <c r="G38" s="56"/>
      <c r="H38" s="56"/>
      <c r="I38" s="56"/>
    </row>
    <row r="39" spans="1:9" x14ac:dyDescent="0.25">
      <c r="A39" s="56"/>
      <c r="B39" s="57"/>
      <c r="C39" s="56"/>
      <c r="D39" s="56"/>
      <c r="E39" s="56"/>
      <c r="F39" s="56"/>
      <c r="G39" s="56"/>
      <c r="H39" s="56"/>
      <c r="I39" s="56"/>
    </row>
    <row r="40" spans="1:9" x14ac:dyDescent="0.25">
      <c r="A40" s="56"/>
      <c r="B40" s="57"/>
      <c r="C40" s="56"/>
      <c r="D40" s="56"/>
      <c r="E40" s="56"/>
      <c r="F40" s="56"/>
      <c r="G40" s="56"/>
      <c r="H40" s="56"/>
      <c r="I40" s="56"/>
    </row>
    <row r="41" spans="1:9" x14ac:dyDescent="0.25">
      <c r="A41" s="56"/>
      <c r="B41" s="57"/>
      <c r="C41" s="56"/>
      <c r="D41" s="56"/>
      <c r="E41" s="56"/>
      <c r="F41" s="56"/>
      <c r="G41" s="56"/>
      <c r="H41" s="56"/>
      <c r="I41" s="56"/>
    </row>
    <row r="42" spans="1:9" x14ac:dyDescent="0.25">
      <c r="A42" s="56"/>
      <c r="B42" s="57"/>
      <c r="C42" s="56"/>
      <c r="D42" s="56"/>
      <c r="E42" s="56"/>
      <c r="F42" s="56"/>
      <c r="G42" s="56"/>
      <c r="H42" s="56"/>
      <c r="I42" s="56"/>
    </row>
    <row r="43" spans="1:9" x14ac:dyDescent="0.25">
      <c r="A43" s="56"/>
      <c r="B43" s="57"/>
      <c r="C43" s="56"/>
      <c r="D43" s="56"/>
      <c r="E43" s="56"/>
      <c r="F43" s="56"/>
      <c r="G43" s="56"/>
      <c r="H43" s="56"/>
      <c r="I43" s="56"/>
    </row>
    <row r="44" spans="1:9" x14ac:dyDescent="0.25">
      <c r="A44" s="56"/>
      <c r="B44" s="57"/>
      <c r="C44" s="56"/>
      <c r="D44" s="56"/>
      <c r="E44" s="56"/>
      <c r="F44" s="56"/>
      <c r="G44" s="56"/>
      <c r="H44" s="56"/>
      <c r="I44" s="56"/>
    </row>
    <row r="45" spans="1:9" x14ac:dyDescent="0.25">
      <c r="A45" s="56"/>
      <c r="B45" s="57"/>
      <c r="C45" s="56"/>
      <c r="D45" s="56"/>
      <c r="E45" s="56"/>
      <c r="F45" s="56"/>
      <c r="G45" s="56"/>
      <c r="H45" s="56"/>
      <c r="I45" s="56"/>
    </row>
    <row r="46" spans="1:9" x14ac:dyDescent="0.25">
      <c r="A46" s="56" t="s">
        <v>338</v>
      </c>
      <c r="B46" s="57"/>
      <c r="C46" s="56"/>
      <c r="D46" s="56"/>
      <c r="E46" s="56"/>
      <c r="F46" s="56"/>
      <c r="G46" s="56"/>
      <c r="H46" s="56"/>
      <c r="I46" s="56"/>
    </row>
  </sheetData>
  <mergeCells count="1">
    <mergeCell ref="A24:K24"/>
  </mergeCells>
  <printOptions horizontalCentered="1"/>
  <pageMargins left="0.70866141732283472" right="0.70866141732283472" top="0.74803149606299213" bottom="0.74803149606299213" header="0.31496062992125984" footer="0.31496062992125984"/>
  <pageSetup paperSize="9" scale="79"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7F06E-175C-2449-8352-A1E0F414384F}">
  <dimension ref="A1:N62"/>
  <sheetViews>
    <sheetView showGridLines="0" topLeftCell="A28" zoomScale="80" zoomScaleNormal="80" zoomScaleSheetLayoutView="100" zoomScalePageLayoutView="48" workbookViewId="0">
      <selection activeCell="B40" sqref="B40:J40"/>
    </sheetView>
  </sheetViews>
  <sheetFormatPr defaultColWidth="9.140625" defaultRowHeight="12.75" x14ac:dyDescent="0.2"/>
  <cols>
    <col min="1" max="1" width="28" style="64" customWidth="1"/>
    <col min="2" max="2" width="15.42578125" style="63" customWidth="1"/>
    <col min="3" max="3" width="12.140625" style="63" customWidth="1"/>
    <col min="4" max="4" width="15.42578125" style="63" customWidth="1"/>
    <col min="5" max="5" width="12" style="63" customWidth="1"/>
    <col min="6" max="6" width="15.42578125" style="63" customWidth="1"/>
    <col min="7" max="7" width="12" style="63" customWidth="1"/>
    <col min="8" max="8" width="12.140625" style="63" customWidth="1"/>
    <col min="9" max="9" width="15.42578125" style="63" customWidth="1"/>
    <col min="10" max="10" width="13" style="63" customWidth="1"/>
    <col min="11" max="11" width="11.42578125" style="63" customWidth="1"/>
    <col min="12" max="16384" width="9.140625" style="63"/>
  </cols>
  <sheetData>
    <row r="1" spans="1:13" s="62" customFormat="1" ht="274.5" customHeight="1" x14ac:dyDescent="0.2">
      <c r="A1" s="141" t="s">
        <v>497</v>
      </c>
      <c r="B1" s="141"/>
      <c r="C1" s="141"/>
      <c r="D1" s="141"/>
      <c r="E1" s="141"/>
      <c r="F1" s="141"/>
      <c r="G1" s="141"/>
      <c r="H1" s="141"/>
      <c r="I1" s="141"/>
      <c r="J1" s="141"/>
      <c r="K1" s="61"/>
      <c r="L1" s="61"/>
      <c r="M1" s="61"/>
    </row>
    <row r="2" spans="1:13" ht="18.75" thickBot="1" x14ac:dyDescent="0.3">
      <c r="A2" s="196"/>
      <c r="B2" s="196"/>
      <c r="C2" s="196"/>
      <c r="D2" s="196"/>
      <c r="E2" s="196"/>
      <c r="F2" s="196"/>
      <c r="G2" s="196"/>
      <c r="H2" s="196"/>
      <c r="I2" s="196"/>
      <c r="J2" s="196"/>
    </row>
    <row r="3" spans="1:13" s="64" customFormat="1" ht="20.45" customHeight="1" thickBot="1" x14ac:dyDescent="0.25">
      <c r="A3" s="197" t="s">
        <v>279</v>
      </c>
      <c r="B3" s="198"/>
      <c r="C3" s="198"/>
      <c r="D3" s="198"/>
      <c r="E3" s="198"/>
      <c r="F3" s="198"/>
      <c r="G3" s="198"/>
      <c r="H3" s="198"/>
      <c r="I3" s="198"/>
      <c r="J3" s="199"/>
    </row>
    <row r="4" spans="1:13" s="64" customFormat="1" ht="17.45" customHeight="1" thickBot="1" x14ac:dyDescent="0.25">
      <c r="A4" s="157" t="s">
        <v>8</v>
      </c>
      <c r="B4" s="158"/>
      <c r="C4" s="158"/>
      <c r="D4" s="158"/>
      <c r="E4" s="158"/>
      <c r="F4" s="158"/>
      <c r="G4" s="158"/>
      <c r="H4" s="158"/>
      <c r="I4" s="158"/>
      <c r="J4" s="159"/>
    </row>
    <row r="5" spans="1:13" ht="26.25" customHeight="1" x14ac:dyDescent="0.2">
      <c r="A5" s="2" t="s">
        <v>280</v>
      </c>
      <c r="B5" s="181"/>
      <c r="C5" s="181"/>
      <c r="D5" s="181"/>
      <c r="E5" s="181"/>
      <c r="F5" s="181"/>
      <c r="G5" s="181"/>
      <c r="H5" s="181"/>
      <c r="I5" s="181"/>
      <c r="J5" s="182"/>
    </row>
    <row r="6" spans="1:13" x14ac:dyDescent="0.2">
      <c r="A6" s="2" t="s">
        <v>281</v>
      </c>
      <c r="B6" s="181"/>
      <c r="C6" s="181"/>
      <c r="D6" s="181"/>
      <c r="E6" s="181"/>
      <c r="F6" s="181"/>
      <c r="G6" s="181"/>
      <c r="H6" s="181"/>
      <c r="I6" s="181"/>
      <c r="J6" s="182"/>
    </row>
    <row r="7" spans="1:13" x14ac:dyDescent="0.2">
      <c r="A7" s="2" t="s">
        <v>339</v>
      </c>
      <c r="B7" s="181"/>
      <c r="C7" s="181"/>
      <c r="D7" s="181"/>
      <c r="E7" s="181"/>
      <c r="F7" s="181"/>
      <c r="G7" s="181"/>
      <c r="H7" s="181"/>
      <c r="I7" s="181"/>
      <c r="J7" s="182"/>
    </row>
    <row r="8" spans="1:13" ht="14.25" customHeight="1" x14ac:dyDescent="0.2">
      <c r="A8" s="2" t="s">
        <v>340</v>
      </c>
      <c r="B8" s="161"/>
      <c r="C8" s="161"/>
      <c r="D8" s="161"/>
      <c r="E8" s="161"/>
      <c r="F8" s="161"/>
      <c r="G8" s="161"/>
      <c r="H8" s="161"/>
      <c r="I8" s="161"/>
      <c r="J8" s="162"/>
    </row>
    <row r="9" spans="1:13" x14ac:dyDescent="0.2">
      <c r="A9" s="2" t="s">
        <v>341</v>
      </c>
      <c r="B9" s="161"/>
      <c r="C9" s="161"/>
      <c r="D9" s="161"/>
      <c r="E9" s="161"/>
      <c r="F9" s="161"/>
      <c r="G9" s="161"/>
      <c r="H9" s="161"/>
      <c r="I9" s="161"/>
      <c r="J9" s="162"/>
    </row>
    <row r="10" spans="1:13" x14ac:dyDescent="0.2">
      <c r="A10" s="2" t="s">
        <v>342</v>
      </c>
      <c r="B10" s="161"/>
      <c r="C10" s="161"/>
      <c r="D10" s="161"/>
      <c r="E10" s="161"/>
      <c r="F10" s="161"/>
      <c r="G10" s="161"/>
      <c r="H10" s="161"/>
      <c r="I10" s="161"/>
      <c r="J10" s="162"/>
    </row>
    <row r="11" spans="1:13" x14ac:dyDescent="0.2">
      <c r="A11" s="2" t="s">
        <v>343</v>
      </c>
      <c r="B11" s="153"/>
      <c r="C11" s="155"/>
      <c r="D11" s="155"/>
      <c r="E11" s="155"/>
      <c r="F11" s="155"/>
      <c r="G11" s="155"/>
      <c r="H11" s="155"/>
      <c r="I11" s="155"/>
      <c r="J11" s="156"/>
    </row>
    <row r="12" spans="1:13" ht="31.5" customHeight="1" x14ac:dyDescent="0.2">
      <c r="A12" s="2" t="s">
        <v>344</v>
      </c>
      <c r="B12" s="161"/>
      <c r="C12" s="161"/>
      <c r="D12" s="161"/>
      <c r="E12" s="161"/>
      <c r="F12" s="161"/>
      <c r="G12" s="161"/>
      <c r="H12" s="161"/>
      <c r="I12" s="161"/>
      <c r="J12" s="162"/>
    </row>
    <row r="13" spans="1:13" ht="23.25" customHeight="1" thickBot="1" x14ac:dyDescent="0.25">
      <c r="A13" s="2" t="s">
        <v>345</v>
      </c>
      <c r="B13" s="65" t="s">
        <v>346</v>
      </c>
      <c r="C13" s="193"/>
      <c r="D13" s="194"/>
      <c r="E13" s="194"/>
      <c r="F13" s="195"/>
      <c r="G13" s="65" t="s">
        <v>347</v>
      </c>
      <c r="H13" s="181"/>
      <c r="I13" s="181"/>
      <c r="J13" s="182"/>
    </row>
    <row r="14" spans="1:13" s="64" customFormat="1" ht="17.45" customHeight="1" thickBot="1" x14ac:dyDescent="0.25">
      <c r="A14" s="157" t="s">
        <v>348</v>
      </c>
      <c r="B14" s="158"/>
      <c r="C14" s="158"/>
      <c r="D14" s="158"/>
      <c r="E14" s="158"/>
      <c r="F14" s="158"/>
      <c r="G14" s="158"/>
      <c r="H14" s="158"/>
      <c r="I14" s="158"/>
      <c r="J14" s="159"/>
    </row>
    <row r="15" spans="1:13" x14ac:dyDescent="0.2">
      <c r="A15" s="2" t="s">
        <v>225</v>
      </c>
      <c r="B15" s="161"/>
      <c r="C15" s="161"/>
      <c r="D15" s="161"/>
      <c r="E15" s="161"/>
      <c r="F15" s="161"/>
      <c r="G15" s="161"/>
      <c r="H15" s="161"/>
      <c r="I15" s="161"/>
      <c r="J15" s="162"/>
    </row>
    <row r="16" spans="1:13" x14ac:dyDescent="0.2">
      <c r="A16" s="2" t="s">
        <v>349</v>
      </c>
      <c r="B16" s="161"/>
      <c r="C16" s="161"/>
      <c r="D16" s="161"/>
      <c r="E16" s="161"/>
      <c r="F16" s="161"/>
      <c r="G16" s="161"/>
      <c r="H16" s="161"/>
      <c r="I16" s="161"/>
      <c r="J16" s="162"/>
    </row>
    <row r="17" spans="1:10" x14ac:dyDescent="0.2">
      <c r="A17" s="2" t="s">
        <v>350</v>
      </c>
      <c r="B17" s="181"/>
      <c r="C17" s="181"/>
      <c r="D17" s="181"/>
      <c r="E17" s="181"/>
      <c r="F17" s="181"/>
      <c r="G17" s="181"/>
      <c r="H17" s="181"/>
      <c r="I17" s="181"/>
      <c r="J17" s="182"/>
    </row>
    <row r="18" spans="1:10" x14ac:dyDescent="0.2">
      <c r="A18" s="2" t="s">
        <v>351</v>
      </c>
      <c r="B18" s="181"/>
      <c r="C18" s="181"/>
      <c r="D18" s="181"/>
      <c r="E18" s="181"/>
      <c r="F18" s="181"/>
      <c r="G18" s="181"/>
      <c r="H18" s="181"/>
      <c r="I18" s="181"/>
      <c r="J18" s="182"/>
    </row>
    <row r="19" spans="1:10" x14ac:dyDescent="0.2">
      <c r="A19" s="2" t="s">
        <v>352</v>
      </c>
      <c r="B19" s="181"/>
      <c r="C19" s="181"/>
      <c r="D19" s="181"/>
      <c r="E19" s="181"/>
      <c r="F19" s="181"/>
      <c r="G19" s="181"/>
      <c r="H19" s="181"/>
      <c r="I19" s="181"/>
      <c r="J19" s="182"/>
    </row>
    <row r="20" spans="1:10" x14ac:dyDescent="0.2">
      <c r="A20" s="2" t="s">
        <v>353</v>
      </c>
      <c r="B20" s="181"/>
      <c r="C20" s="181"/>
      <c r="D20" s="181"/>
      <c r="E20" s="181"/>
      <c r="F20" s="181"/>
      <c r="G20" s="181"/>
      <c r="H20" s="181"/>
      <c r="I20" s="181"/>
      <c r="J20" s="182"/>
    </row>
    <row r="21" spans="1:10" ht="30" customHeight="1" thickBot="1" x14ac:dyDescent="0.25">
      <c r="A21" s="2" t="s">
        <v>354</v>
      </c>
      <c r="B21" s="161"/>
      <c r="C21" s="161"/>
      <c r="D21" s="161"/>
      <c r="E21" s="161"/>
      <c r="F21" s="161"/>
      <c r="G21" s="161"/>
      <c r="H21" s="161"/>
      <c r="I21" s="161"/>
      <c r="J21" s="162"/>
    </row>
    <row r="22" spans="1:10" s="64" customFormat="1" ht="17.45" customHeight="1" thickBot="1" x14ac:dyDescent="0.25">
      <c r="A22" s="157" t="s">
        <v>282</v>
      </c>
      <c r="B22" s="158"/>
      <c r="C22" s="158"/>
      <c r="D22" s="158"/>
      <c r="E22" s="158"/>
      <c r="F22" s="158"/>
      <c r="G22" s="158"/>
      <c r="H22" s="158"/>
      <c r="I22" s="158"/>
      <c r="J22" s="159"/>
    </row>
    <row r="23" spans="1:10" ht="26.25" customHeight="1" x14ac:dyDescent="0.2">
      <c r="A23" s="2" t="s">
        <v>355</v>
      </c>
      <c r="B23" s="183"/>
      <c r="C23" s="184"/>
      <c r="D23" s="184"/>
      <c r="E23" s="184"/>
      <c r="F23" s="184"/>
      <c r="G23" s="184"/>
      <c r="H23" s="184"/>
      <c r="I23" s="184"/>
      <c r="J23" s="185"/>
    </row>
    <row r="24" spans="1:10" ht="13.35" customHeight="1" x14ac:dyDescent="0.2">
      <c r="A24" s="2" t="s">
        <v>356</v>
      </c>
      <c r="B24" s="153"/>
      <c r="C24" s="155"/>
      <c r="D24" s="155"/>
      <c r="E24" s="154"/>
      <c r="F24" s="66" t="s">
        <v>357</v>
      </c>
      <c r="G24" s="67"/>
      <c r="H24" s="186" t="s">
        <v>358</v>
      </c>
      <c r="I24" s="187"/>
      <c r="J24" s="188"/>
    </row>
    <row r="25" spans="1:10" ht="25.5" x14ac:dyDescent="0.2">
      <c r="A25" s="2" t="s">
        <v>283</v>
      </c>
      <c r="B25" s="189"/>
      <c r="C25" s="189"/>
      <c r="D25" s="189"/>
      <c r="E25" s="189"/>
      <c r="F25" s="189"/>
      <c r="G25" s="189"/>
      <c r="H25" s="189"/>
      <c r="I25" s="189"/>
      <c r="J25" s="190"/>
    </row>
    <row r="26" spans="1:10" ht="38.25" x14ac:dyDescent="0.2">
      <c r="A26" s="2" t="s">
        <v>284</v>
      </c>
      <c r="B26" s="189"/>
      <c r="C26" s="189"/>
      <c r="D26" s="189"/>
      <c r="E26" s="189"/>
      <c r="F26" s="189"/>
      <c r="G26" s="189"/>
      <c r="H26" s="189"/>
      <c r="I26" s="189"/>
      <c r="J26" s="190"/>
    </row>
    <row r="27" spans="1:10" ht="25.5" x14ac:dyDescent="0.2">
      <c r="A27" s="2" t="s">
        <v>359</v>
      </c>
      <c r="B27" s="191"/>
      <c r="C27" s="191"/>
      <c r="D27" s="191"/>
      <c r="E27" s="191"/>
      <c r="F27" s="191"/>
      <c r="G27" s="191"/>
      <c r="H27" s="191"/>
      <c r="I27" s="191"/>
      <c r="J27" s="192"/>
    </row>
    <row r="28" spans="1:10" x14ac:dyDescent="0.2">
      <c r="A28" s="179" t="s">
        <v>286</v>
      </c>
      <c r="B28" s="180"/>
      <c r="C28" s="180"/>
      <c r="D28" s="180"/>
      <c r="E28" s="180"/>
      <c r="F28" s="180"/>
      <c r="G28" s="180"/>
      <c r="H28" s="180"/>
      <c r="I28" s="180"/>
      <c r="J28" s="68"/>
    </row>
    <row r="29" spans="1:10" x14ac:dyDescent="0.2">
      <c r="A29" s="166" t="s">
        <v>360</v>
      </c>
      <c r="B29" s="167"/>
      <c r="C29" s="167"/>
      <c r="D29" s="167"/>
      <c r="E29" s="167"/>
      <c r="F29" s="167"/>
      <c r="G29" s="167"/>
      <c r="H29" s="167"/>
      <c r="I29" s="167"/>
      <c r="J29" s="68"/>
    </row>
    <row r="30" spans="1:10" ht="27.75" customHeight="1" x14ac:dyDescent="0.2">
      <c r="A30" s="69" t="s">
        <v>287</v>
      </c>
      <c r="B30" s="168" t="s">
        <v>288</v>
      </c>
      <c r="C30" s="169"/>
      <c r="D30" s="168" t="s">
        <v>289</v>
      </c>
      <c r="E30" s="169"/>
      <c r="F30" s="168" t="s">
        <v>290</v>
      </c>
      <c r="G30" s="169"/>
      <c r="H30" s="170"/>
      <c r="I30" s="171"/>
      <c r="J30" s="172"/>
    </row>
    <row r="31" spans="1:10" ht="25.35" customHeight="1" x14ac:dyDescent="0.2">
      <c r="A31" s="70">
        <f>B23</f>
        <v>0</v>
      </c>
      <c r="B31" s="177"/>
      <c r="C31" s="178"/>
      <c r="D31" s="177"/>
      <c r="E31" s="178"/>
      <c r="F31" s="177"/>
      <c r="G31" s="178"/>
      <c r="H31" s="173"/>
      <c r="I31" s="174"/>
      <c r="J31" s="175"/>
    </row>
    <row r="32" spans="1:10" x14ac:dyDescent="0.2">
      <c r="A32" s="166" t="s">
        <v>284</v>
      </c>
      <c r="B32" s="167"/>
      <c r="C32" s="167"/>
      <c r="D32" s="167"/>
      <c r="E32" s="167"/>
      <c r="F32" s="167"/>
      <c r="G32" s="167"/>
      <c r="H32" s="167"/>
      <c r="I32" s="167"/>
      <c r="J32" s="68"/>
    </row>
    <row r="33" spans="1:10" ht="27.75" customHeight="1" x14ac:dyDescent="0.2">
      <c r="A33" s="69" t="s">
        <v>287</v>
      </c>
      <c r="B33" s="168" t="s">
        <v>288</v>
      </c>
      <c r="C33" s="169"/>
      <c r="D33" s="168" t="s">
        <v>289</v>
      </c>
      <c r="E33" s="169"/>
      <c r="F33" s="168" t="s">
        <v>290</v>
      </c>
      <c r="G33" s="169"/>
      <c r="H33" s="170"/>
      <c r="I33" s="171"/>
      <c r="J33" s="172"/>
    </row>
    <row r="34" spans="1:10" ht="24" customHeight="1" thickBot="1" x14ac:dyDescent="0.25">
      <c r="A34" s="71"/>
      <c r="B34" s="170"/>
      <c r="C34" s="176"/>
      <c r="D34" s="170"/>
      <c r="E34" s="176"/>
      <c r="F34" s="170"/>
      <c r="G34" s="176"/>
      <c r="H34" s="173"/>
      <c r="I34" s="174"/>
      <c r="J34" s="175"/>
    </row>
    <row r="35" spans="1:10" s="64" customFormat="1" ht="17.45" customHeight="1" thickBot="1" x14ac:dyDescent="0.25">
      <c r="A35" s="157" t="s">
        <v>291</v>
      </c>
      <c r="B35" s="158"/>
      <c r="C35" s="158"/>
      <c r="D35" s="158"/>
      <c r="E35" s="158"/>
      <c r="F35" s="158"/>
      <c r="G35" s="158"/>
      <c r="H35" s="158"/>
      <c r="I35" s="158"/>
      <c r="J35" s="159"/>
    </row>
    <row r="36" spans="1:10" x14ac:dyDescent="0.2">
      <c r="A36" s="160" t="s">
        <v>292</v>
      </c>
      <c r="B36" s="161"/>
      <c r="C36" s="161"/>
      <c r="D36" s="161"/>
      <c r="E36" s="161"/>
      <c r="F36" s="161"/>
      <c r="G36" s="161"/>
      <c r="H36" s="161"/>
      <c r="I36" s="161"/>
      <c r="J36" s="162"/>
    </row>
    <row r="37" spans="1:10" ht="44.45" customHeight="1" x14ac:dyDescent="0.2">
      <c r="A37" s="160"/>
      <c r="B37" s="161"/>
      <c r="C37" s="161"/>
      <c r="D37" s="161"/>
      <c r="E37" s="161"/>
      <c r="F37" s="161"/>
      <c r="G37" s="161"/>
      <c r="H37" s="161"/>
      <c r="I37" s="161"/>
      <c r="J37" s="162"/>
    </row>
    <row r="38" spans="1:10" ht="22.5" customHeight="1" x14ac:dyDescent="0.2">
      <c r="A38" s="163" t="s">
        <v>361</v>
      </c>
      <c r="B38" s="150" t="s">
        <v>362</v>
      </c>
      <c r="C38" s="151"/>
      <c r="D38" s="151"/>
      <c r="E38" s="151"/>
      <c r="F38" s="151"/>
      <c r="G38" s="151"/>
      <c r="H38" s="151"/>
      <c r="I38" s="151"/>
      <c r="J38" s="152"/>
    </row>
    <row r="39" spans="1:10" ht="27.6" customHeight="1" x14ac:dyDescent="0.2">
      <c r="A39" s="164"/>
      <c r="B39" s="153" t="s">
        <v>363</v>
      </c>
      <c r="C39" s="154"/>
      <c r="D39" s="72"/>
      <c r="E39" s="153" t="s">
        <v>364</v>
      </c>
      <c r="F39" s="155"/>
      <c r="G39" s="154"/>
      <c r="H39" s="155"/>
      <c r="I39" s="155"/>
      <c r="J39" s="156"/>
    </row>
    <row r="40" spans="1:10" ht="22.5" customHeight="1" x14ac:dyDescent="0.2">
      <c r="A40" s="164"/>
      <c r="B40" s="150" t="s">
        <v>520</v>
      </c>
      <c r="C40" s="151"/>
      <c r="D40" s="151"/>
      <c r="E40" s="151"/>
      <c r="F40" s="151"/>
      <c r="G40" s="151"/>
      <c r="H40" s="151"/>
      <c r="I40" s="151"/>
      <c r="J40" s="152"/>
    </row>
    <row r="41" spans="1:10" ht="27.6" customHeight="1" x14ac:dyDescent="0.2">
      <c r="A41" s="164"/>
      <c r="B41" s="153" t="s">
        <v>363</v>
      </c>
      <c r="C41" s="154"/>
      <c r="D41" s="72"/>
      <c r="E41" s="153" t="s">
        <v>364</v>
      </c>
      <c r="F41" s="155"/>
      <c r="G41" s="154"/>
      <c r="H41" s="153"/>
      <c r="I41" s="155"/>
      <c r="J41" s="156"/>
    </row>
    <row r="42" spans="1:10" ht="22.5" customHeight="1" x14ac:dyDescent="0.2">
      <c r="A42" s="164"/>
      <c r="B42" s="150" t="s">
        <v>365</v>
      </c>
      <c r="C42" s="151"/>
      <c r="D42" s="151"/>
      <c r="E42" s="151"/>
      <c r="F42" s="151"/>
      <c r="G42" s="151"/>
      <c r="H42" s="151"/>
      <c r="I42" s="151"/>
      <c r="J42" s="152"/>
    </row>
    <row r="43" spans="1:10" ht="27.6" customHeight="1" x14ac:dyDescent="0.2">
      <c r="A43" s="164"/>
      <c r="B43" s="153" t="s">
        <v>363</v>
      </c>
      <c r="C43" s="154"/>
      <c r="D43" s="72"/>
      <c r="E43" s="153" t="s">
        <v>364</v>
      </c>
      <c r="F43" s="155"/>
      <c r="G43" s="154"/>
      <c r="H43" s="155"/>
      <c r="I43" s="155"/>
      <c r="J43" s="156"/>
    </row>
    <row r="44" spans="1:10" ht="22.5" customHeight="1" x14ac:dyDescent="0.2">
      <c r="A44" s="164"/>
      <c r="B44" s="150" t="s">
        <v>366</v>
      </c>
      <c r="C44" s="151"/>
      <c r="D44" s="151"/>
      <c r="E44" s="151"/>
      <c r="F44" s="151"/>
      <c r="G44" s="151"/>
      <c r="H44" s="151"/>
      <c r="I44" s="151"/>
      <c r="J44" s="152"/>
    </row>
    <row r="45" spans="1:10" ht="27.6" customHeight="1" x14ac:dyDescent="0.2">
      <c r="A45" s="165"/>
      <c r="B45" s="153" t="s">
        <v>363</v>
      </c>
      <c r="C45" s="154"/>
      <c r="D45" s="72"/>
      <c r="E45" s="153" t="s">
        <v>364</v>
      </c>
      <c r="F45" s="155"/>
      <c r="G45" s="154"/>
      <c r="H45" s="155"/>
      <c r="I45" s="155"/>
      <c r="J45" s="156"/>
    </row>
    <row r="46" spans="1:10" ht="31.35" customHeight="1" x14ac:dyDescent="0.2">
      <c r="A46" s="2" t="s">
        <v>367</v>
      </c>
      <c r="B46" s="153" t="s">
        <v>363</v>
      </c>
      <c r="C46" s="154"/>
      <c r="D46" s="153" t="s">
        <v>368</v>
      </c>
      <c r="E46" s="155"/>
      <c r="F46" s="155"/>
      <c r="G46" s="154"/>
      <c r="H46" s="155"/>
      <c r="I46" s="155"/>
      <c r="J46" s="156"/>
    </row>
    <row r="47" spans="1:10" x14ac:dyDescent="0.2">
      <c r="A47" s="73"/>
      <c r="B47" s="74"/>
      <c r="C47" s="74"/>
      <c r="D47" s="74"/>
      <c r="E47" s="74"/>
      <c r="F47" s="74"/>
      <c r="G47" s="74"/>
      <c r="H47" s="74"/>
      <c r="I47" s="74"/>
      <c r="J47" s="75"/>
    </row>
    <row r="48" spans="1:10" ht="13.5" thickBot="1" x14ac:dyDescent="0.25">
      <c r="A48" s="76"/>
      <c r="B48" s="74"/>
      <c r="C48" s="74"/>
      <c r="D48" s="74"/>
      <c r="E48" s="74"/>
      <c r="F48" s="74"/>
      <c r="G48" s="74"/>
      <c r="H48" s="74"/>
      <c r="I48" s="74"/>
      <c r="J48" s="75"/>
    </row>
    <row r="49" spans="1:14" ht="26.45" customHeight="1" thickBot="1" x14ac:dyDescent="0.25">
      <c r="A49" s="73"/>
      <c r="B49" s="146" t="s">
        <v>369</v>
      </c>
      <c r="C49" s="147"/>
      <c r="D49" s="74"/>
      <c r="E49" s="146" t="s">
        <v>370</v>
      </c>
      <c r="F49" s="147"/>
      <c r="G49" s="74"/>
      <c r="H49" s="146" t="s">
        <v>371</v>
      </c>
      <c r="I49" s="147"/>
      <c r="J49" s="75"/>
    </row>
    <row r="50" spans="1:14" x14ac:dyDescent="0.2">
      <c r="A50" s="76"/>
      <c r="B50" s="148" t="s">
        <v>372</v>
      </c>
      <c r="C50" s="149"/>
      <c r="D50" s="74"/>
      <c r="E50" s="148" t="s">
        <v>372</v>
      </c>
      <c r="F50" s="149"/>
      <c r="G50" s="74"/>
      <c r="H50" s="148" t="s">
        <v>372</v>
      </c>
      <c r="I50" s="149"/>
      <c r="J50" s="75"/>
    </row>
    <row r="51" spans="1:14" x14ac:dyDescent="0.2">
      <c r="A51" s="76"/>
      <c r="B51" s="142"/>
      <c r="C51" s="143"/>
      <c r="D51" s="74"/>
      <c r="E51" s="142"/>
      <c r="F51" s="143"/>
      <c r="G51" s="74"/>
      <c r="H51" s="142"/>
      <c r="I51" s="143"/>
      <c r="J51" s="75"/>
    </row>
    <row r="52" spans="1:14" x14ac:dyDescent="0.2">
      <c r="A52" s="76"/>
      <c r="B52" s="77" t="s">
        <v>373</v>
      </c>
      <c r="C52" s="78"/>
      <c r="D52" s="74"/>
      <c r="E52" s="77" t="s">
        <v>373</v>
      </c>
      <c r="F52" s="78"/>
      <c r="G52" s="74"/>
      <c r="H52" s="77" t="s">
        <v>373</v>
      </c>
      <c r="I52" s="78"/>
      <c r="J52" s="75"/>
    </row>
    <row r="53" spans="1:14" x14ac:dyDescent="0.2">
      <c r="A53" s="76"/>
      <c r="B53" s="77"/>
      <c r="C53" s="78"/>
      <c r="D53" s="74"/>
      <c r="E53" s="77"/>
      <c r="F53" s="78"/>
      <c r="G53" s="74"/>
      <c r="H53" s="77"/>
      <c r="I53" s="78"/>
      <c r="J53" s="75"/>
    </row>
    <row r="54" spans="1:14" x14ac:dyDescent="0.2">
      <c r="A54" s="76"/>
      <c r="B54" s="77" t="s">
        <v>374</v>
      </c>
      <c r="C54" s="78"/>
      <c r="D54" s="74"/>
      <c r="E54" s="77" t="s">
        <v>374</v>
      </c>
      <c r="F54" s="78"/>
      <c r="G54" s="74"/>
      <c r="H54" s="77" t="s">
        <v>374</v>
      </c>
      <c r="I54" s="78"/>
      <c r="J54" s="75"/>
    </row>
    <row r="55" spans="1:14" x14ac:dyDescent="0.2">
      <c r="A55" s="76"/>
      <c r="B55" s="77"/>
      <c r="C55" s="78"/>
      <c r="D55" s="74"/>
      <c r="E55" s="77"/>
      <c r="F55" s="78"/>
      <c r="G55" s="74"/>
      <c r="H55" s="77"/>
      <c r="I55" s="78"/>
      <c r="J55" s="75"/>
    </row>
    <row r="56" spans="1:14" x14ac:dyDescent="0.2">
      <c r="A56" s="76"/>
      <c r="B56" s="142"/>
      <c r="C56" s="143"/>
      <c r="D56" s="74"/>
      <c r="E56" s="142"/>
      <c r="F56" s="143"/>
      <c r="G56" s="74"/>
      <c r="H56" s="142"/>
      <c r="I56" s="143"/>
      <c r="J56" s="75"/>
    </row>
    <row r="57" spans="1:14" ht="13.5" thickBot="1" x14ac:dyDescent="0.25">
      <c r="A57" s="76"/>
      <c r="B57" s="144"/>
      <c r="C57" s="145"/>
      <c r="D57" s="74"/>
      <c r="E57" s="144"/>
      <c r="F57" s="145"/>
      <c r="G57" s="74"/>
      <c r="H57" s="144"/>
      <c r="I57" s="145"/>
      <c r="J57" s="75"/>
    </row>
    <row r="58" spans="1:14" ht="13.5" thickBot="1" x14ac:dyDescent="0.25">
      <c r="A58" s="79"/>
      <c r="B58" s="80"/>
      <c r="C58" s="80"/>
      <c r="D58" s="80"/>
      <c r="E58" s="80"/>
      <c r="F58" s="80"/>
      <c r="G58" s="80"/>
      <c r="H58" s="80"/>
      <c r="I58" s="80"/>
      <c r="J58" s="81"/>
    </row>
    <row r="59" spans="1:14" x14ac:dyDescent="0.2">
      <c r="A59" s="82"/>
    </row>
    <row r="60" spans="1:14" ht="39.950000000000003" customHeight="1" x14ac:dyDescent="0.2">
      <c r="A60" s="74"/>
      <c r="B60" s="83"/>
      <c r="C60" s="83"/>
      <c r="D60" s="83"/>
      <c r="E60" s="83"/>
      <c r="F60" s="83"/>
      <c r="G60" s="83"/>
      <c r="H60" s="83"/>
      <c r="I60" s="83"/>
      <c r="J60" s="83"/>
      <c r="K60" s="83"/>
      <c r="L60" s="83"/>
      <c r="M60" s="83"/>
      <c r="N60" s="83"/>
    </row>
    <row r="61" spans="1:14" ht="39.950000000000003" customHeight="1" x14ac:dyDescent="0.2"/>
    <row r="62" spans="1:14" ht="39.950000000000003" customHeight="1" x14ac:dyDescent="0.2"/>
  </sheetData>
  <mergeCells count="78">
    <mergeCell ref="B6:J6"/>
    <mergeCell ref="A1:J1"/>
    <mergeCell ref="A2:J2"/>
    <mergeCell ref="A3:J3"/>
    <mergeCell ref="A4:J4"/>
    <mergeCell ref="B5:J5"/>
    <mergeCell ref="B17:J17"/>
    <mergeCell ref="B7:J7"/>
    <mergeCell ref="B8:J8"/>
    <mergeCell ref="B9:J9"/>
    <mergeCell ref="B10:J10"/>
    <mergeCell ref="B11:J11"/>
    <mergeCell ref="B12:J12"/>
    <mergeCell ref="C13:F13"/>
    <mergeCell ref="H13:J13"/>
    <mergeCell ref="A14:J14"/>
    <mergeCell ref="B15:J15"/>
    <mergeCell ref="B16:J16"/>
    <mergeCell ref="A28:I28"/>
    <mergeCell ref="B18:J18"/>
    <mergeCell ref="B19:J19"/>
    <mergeCell ref="B20:J20"/>
    <mergeCell ref="B21:J21"/>
    <mergeCell ref="A22:J22"/>
    <mergeCell ref="B23:J23"/>
    <mergeCell ref="B24:E24"/>
    <mergeCell ref="H24:J24"/>
    <mergeCell ref="B25:J25"/>
    <mergeCell ref="B26:J26"/>
    <mergeCell ref="B27:J27"/>
    <mergeCell ref="A29:I29"/>
    <mergeCell ref="B30:C30"/>
    <mergeCell ref="D30:E30"/>
    <mergeCell ref="F30:G30"/>
    <mergeCell ref="H30:J31"/>
    <mergeCell ref="B31:C31"/>
    <mergeCell ref="D31:E31"/>
    <mergeCell ref="F31:G31"/>
    <mergeCell ref="A32:I32"/>
    <mergeCell ref="B33:C33"/>
    <mergeCell ref="D33:E33"/>
    <mergeCell ref="F33:G33"/>
    <mergeCell ref="H33:J34"/>
    <mergeCell ref="B34:C34"/>
    <mergeCell ref="D34:E34"/>
    <mergeCell ref="F34:G34"/>
    <mergeCell ref="A35:J35"/>
    <mergeCell ref="A36:A37"/>
    <mergeCell ref="B36:J37"/>
    <mergeCell ref="A38:A45"/>
    <mergeCell ref="B38:J38"/>
    <mergeCell ref="B39:C39"/>
    <mergeCell ref="E39:G39"/>
    <mergeCell ref="H39:J39"/>
    <mergeCell ref="B40:J40"/>
    <mergeCell ref="B41:C41"/>
    <mergeCell ref="E41:G41"/>
    <mergeCell ref="H41:J41"/>
    <mergeCell ref="B42:J42"/>
    <mergeCell ref="B43:C43"/>
    <mergeCell ref="E43:G43"/>
    <mergeCell ref="H43:J43"/>
    <mergeCell ref="B44:J44"/>
    <mergeCell ref="B45:C45"/>
    <mergeCell ref="E45:G45"/>
    <mergeCell ref="H45:J45"/>
    <mergeCell ref="B46:C46"/>
    <mergeCell ref="D46:G46"/>
    <mergeCell ref="H46:J46"/>
    <mergeCell ref="B56:C57"/>
    <mergeCell ref="E56:F57"/>
    <mergeCell ref="H56:I57"/>
    <mergeCell ref="B49:C49"/>
    <mergeCell ref="E49:F49"/>
    <mergeCell ref="H49:I49"/>
    <mergeCell ref="B50:C51"/>
    <mergeCell ref="E50:F51"/>
    <mergeCell ref="H50:I51"/>
  </mergeCells>
  <printOptions horizontalCentered="1"/>
  <pageMargins left="0.74803149606299213" right="0.74803149606299213" top="0.98425196850393704" bottom="0.78740157480314965" header="0.51181102362204722" footer="0.51181102362204722"/>
  <pageSetup paperSize="9" scale="54" orientation="portrait" r:id="rId1"/>
  <headerFooter scaleWithDoc="0"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A7FD7-110C-B042-9194-0EDF4EC61287}">
  <dimension ref="A1:M27"/>
  <sheetViews>
    <sheetView showGridLines="0" view="pageBreakPreview" topLeftCell="A13" zoomScale="80" zoomScaleNormal="80" zoomScaleSheetLayoutView="80" zoomScalePageLayoutView="48" workbookViewId="0">
      <selection sqref="A1:B1"/>
    </sheetView>
  </sheetViews>
  <sheetFormatPr defaultColWidth="9.140625" defaultRowHeight="12.75" x14ac:dyDescent="0.2"/>
  <cols>
    <col min="1" max="1" width="28" style="93" customWidth="1"/>
    <col min="2" max="2" width="119" style="84" customWidth="1"/>
    <col min="3" max="3" width="11.42578125" style="84" customWidth="1"/>
    <col min="4" max="16384" width="9.140625" style="84"/>
  </cols>
  <sheetData>
    <row r="1" spans="1:13" s="62" customFormat="1" ht="267" customHeight="1" x14ac:dyDescent="0.2">
      <c r="A1" s="141" t="s">
        <v>497</v>
      </c>
      <c r="B1" s="141"/>
      <c r="C1" s="61"/>
      <c r="D1" s="61"/>
      <c r="E1" s="61"/>
      <c r="F1" s="61"/>
      <c r="G1" s="61"/>
      <c r="H1" s="61"/>
      <c r="I1" s="61"/>
      <c r="J1" s="61"/>
      <c r="K1" s="61"/>
      <c r="L1" s="61"/>
      <c r="M1" s="61"/>
    </row>
    <row r="3" spans="1:13" ht="14.1" customHeight="1" x14ac:dyDescent="0.2">
      <c r="A3" s="200" t="s">
        <v>375</v>
      </c>
      <c r="B3" s="201"/>
    </row>
    <row r="4" spans="1:13" ht="18" x14ac:dyDescent="0.2">
      <c r="A4" s="85"/>
      <c r="B4" s="86"/>
    </row>
    <row r="5" spans="1:13" ht="15" x14ac:dyDescent="0.25">
      <c r="A5" s="87" t="s">
        <v>376</v>
      </c>
      <c r="B5" s="88" t="s">
        <v>377</v>
      </c>
    </row>
    <row r="6" spans="1:13" ht="15" x14ac:dyDescent="0.25">
      <c r="A6" s="89"/>
      <c r="B6" s="90"/>
    </row>
    <row r="7" spans="1:13" ht="15" x14ac:dyDescent="0.25">
      <c r="A7" s="89"/>
      <c r="B7" s="90"/>
    </row>
    <row r="8" spans="1:13" ht="15" x14ac:dyDescent="0.25">
      <c r="A8" s="89"/>
      <c r="B8" s="90"/>
    </row>
    <row r="9" spans="1:13" ht="15" x14ac:dyDescent="0.25">
      <c r="A9" s="89"/>
      <c r="B9" s="90"/>
    </row>
    <row r="10" spans="1:13" ht="15" x14ac:dyDescent="0.25">
      <c r="A10" s="89"/>
      <c r="B10" s="90"/>
    </row>
    <row r="11" spans="1:13" ht="15" x14ac:dyDescent="0.25">
      <c r="A11" s="89"/>
      <c r="B11" s="90"/>
    </row>
    <row r="12" spans="1:13" ht="15" x14ac:dyDescent="0.25">
      <c r="A12" s="89"/>
      <c r="B12" s="90"/>
    </row>
    <row r="13" spans="1:13" ht="15" x14ac:dyDescent="0.25">
      <c r="A13" s="89"/>
      <c r="B13" s="90"/>
    </row>
    <row r="14" spans="1:13" ht="15" x14ac:dyDescent="0.25">
      <c r="A14" s="89"/>
      <c r="B14" s="90"/>
    </row>
    <row r="15" spans="1:13" ht="15" x14ac:dyDescent="0.25">
      <c r="A15" s="89"/>
      <c r="B15" s="90"/>
    </row>
    <row r="16" spans="1:13" ht="15" x14ac:dyDescent="0.25">
      <c r="A16" s="89"/>
      <c r="B16" s="90"/>
    </row>
    <row r="17" spans="1:2" ht="15" x14ac:dyDescent="0.25">
      <c r="A17" s="89"/>
      <c r="B17" s="90"/>
    </row>
    <row r="18" spans="1:2" ht="15" x14ac:dyDescent="0.25">
      <c r="A18" s="89"/>
      <c r="B18" s="90"/>
    </row>
    <row r="19" spans="1:2" ht="15" x14ac:dyDescent="0.25">
      <c r="A19" s="89"/>
      <c r="B19" s="90"/>
    </row>
    <row r="20" spans="1:2" ht="15" x14ac:dyDescent="0.25">
      <c r="A20" s="89"/>
      <c r="B20" s="90"/>
    </row>
    <row r="21" spans="1:2" ht="15" x14ac:dyDescent="0.25">
      <c r="A21" s="89"/>
      <c r="B21" s="90"/>
    </row>
    <row r="22" spans="1:2" ht="15" x14ac:dyDescent="0.25">
      <c r="A22" s="89"/>
      <c r="B22" s="90"/>
    </row>
    <row r="23" spans="1:2" ht="15" x14ac:dyDescent="0.25">
      <c r="A23" s="89"/>
      <c r="B23" s="90"/>
    </row>
    <row r="24" spans="1:2" ht="15" x14ac:dyDescent="0.25">
      <c r="A24" s="89"/>
      <c r="B24" s="90"/>
    </row>
    <row r="25" spans="1:2" ht="15" x14ac:dyDescent="0.25">
      <c r="A25" s="89"/>
      <c r="B25" s="90"/>
    </row>
    <row r="26" spans="1:2" ht="15" x14ac:dyDescent="0.25">
      <c r="A26" s="89"/>
      <c r="B26" s="90"/>
    </row>
    <row r="27" spans="1:2" ht="15" x14ac:dyDescent="0.25">
      <c r="A27" s="91"/>
      <c r="B27" s="92"/>
    </row>
  </sheetData>
  <mergeCells count="2">
    <mergeCell ref="A1:B1"/>
    <mergeCell ref="A3:B3"/>
  </mergeCells>
  <pageMargins left="0.74803149606299213" right="0.74803149606299213" top="0.98425196850393704" bottom="0.78740157480314965" header="0.51181102362204722" footer="0.51181102362204722"/>
  <pageSetup paperSize="9" scale="56" fitToHeight="0" orientation="portrait" r:id="rId1"/>
  <headerFooter scaleWithDoc="0" alignWithMargins="0">
    <oddFooter>&amp;R&amp;P</oddFooter>
  </headerFooter>
  <colBreaks count="1" manualBreakCount="1">
    <brk id="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E492F-0287-6F4E-8E0E-09EBB464C1CA}">
  <sheetPr>
    <pageSetUpPr fitToPage="1"/>
  </sheetPr>
  <dimension ref="A1:J127"/>
  <sheetViews>
    <sheetView zoomScale="80" zoomScaleNormal="80" workbookViewId="0">
      <pane ySplit="5" topLeftCell="A111" activePane="bottomLeft" state="frozen"/>
      <selection pane="bottomLeft" activeCell="B85" sqref="B85"/>
    </sheetView>
  </sheetViews>
  <sheetFormatPr defaultColWidth="8.85546875" defaultRowHeight="14.25" x14ac:dyDescent="0.2"/>
  <cols>
    <col min="1" max="1" width="15.140625" style="110" customWidth="1"/>
    <col min="2" max="2" width="71.140625" style="108" customWidth="1"/>
    <col min="3" max="3" width="52.85546875" style="110" customWidth="1"/>
    <col min="4" max="4" width="11.85546875" style="110" customWidth="1"/>
    <col min="5" max="5" width="12.42578125" style="110" customWidth="1"/>
    <col min="6" max="6" width="6.42578125" style="110" customWidth="1"/>
    <col min="7" max="8" width="23.42578125" style="110" customWidth="1"/>
    <col min="9" max="9" width="60.42578125" style="108" customWidth="1"/>
    <col min="10" max="16384" width="8.85546875" style="95"/>
  </cols>
  <sheetData>
    <row r="1" spans="1:9" ht="69.95" customHeight="1" x14ac:dyDescent="0.2">
      <c r="A1" s="94" t="s">
        <v>378</v>
      </c>
      <c r="B1" s="202" t="s">
        <v>519</v>
      </c>
      <c r="C1" s="202"/>
      <c r="D1" s="202"/>
      <c r="E1" s="202"/>
      <c r="F1" s="202"/>
      <c r="G1" s="202"/>
      <c r="H1" s="202"/>
      <c r="I1" s="202"/>
    </row>
    <row r="2" spans="1:9" x14ac:dyDescent="0.2">
      <c r="A2" s="94" t="s">
        <v>379</v>
      </c>
      <c r="B2" s="202" t="s">
        <v>380</v>
      </c>
      <c r="C2" s="202"/>
      <c r="D2" s="202"/>
      <c r="E2" s="202"/>
      <c r="F2" s="202"/>
      <c r="G2" s="202"/>
      <c r="H2" s="202"/>
      <c r="I2" s="202"/>
    </row>
    <row r="3" spans="1:9" ht="33.6" customHeight="1" x14ac:dyDescent="0.2">
      <c r="A3" s="94" t="s">
        <v>381</v>
      </c>
      <c r="B3" s="202" t="s">
        <v>498</v>
      </c>
      <c r="C3" s="202"/>
      <c r="D3" s="202"/>
      <c r="E3" s="202"/>
      <c r="F3" s="202"/>
      <c r="G3" s="202"/>
      <c r="H3" s="202"/>
      <c r="I3" s="202"/>
    </row>
    <row r="4" spans="1:9" ht="33" customHeight="1" x14ac:dyDescent="0.2">
      <c r="A4" s="94" t="s">
        <v>382</v>
      </c>
      <c r="B4" s="202" t="s">
        <v>383</v>
      </c>
      <c r="C4" s="202"/>
      <c r="D4" s="202"/>
      <c r="E4" s="202"/>
      <c r="F4" s="202"/>
      <c r="G4" s="202"/>
      <c r="H4" s="202"/>
      <c r="I4" s="202"/>
    </row>
    <row r="5" spans="1:9" s="99" customFormat="1" ht="30" customHeight="1" x14ac:dyDescent="0.2">
      <c r="A5" s="96" t="s">
        <v>384</v>
      </c>
      <c r="B5" s="96" t="s">
        <v>385</v>
      </c>
      <c r="C5" s="97" t="s">
        <v>386</v>
      </c>
      <c r="D5" s="97" t="s">
        <v>9</v>
      </c>
      <c r="E5" s="97" t="s">
        <v>10</v>
      </c>
      <c r="F5" s="97" t="s">
        <v>387</v>
      </c>
      <c r="G5" s="97" t="s">
        <v>16</v>
      </c>
      <c r="H5" s="97" t="s">
        <v>17</v>
      </c>
      <c r="I5" s="98" t="s">
        <v>388</v>
      </c>
    </row>
    <row r="6" spans="1:9" ht="15" x14ac:dyDescent="0.2">
      <c r="A6" s="100" t="s">
        <v>389</v>
      </c>
      <c r="B6" s="101" t="s">
        <v>390</v>
      </c>
      <c r="C6" s="100"/>
      <c r="D6" s="100"/>
      <c r="E6" s="100"/>
      <c r="F6" s="100"/>
      <c r="G6" s="100"/>
      <c r="H6" s="100"/>
      <c r="I6" s="101"/>
    </row>
    <row r="7" spans="1:9" s="104" customFormat="1" ht="30" x14ac:dyDescent="0.2">
      <c r="A7" s="102" t="s">
        <v>391</v>
      </c>
      <c r="B7" s="103" t="s">
        <v>392</v>
      </c>
      <c r="C7" s="102"/>
      <c r="D7" s="102"/>
      <c r="E7" s="102"/>
      <c r="F7" s="102"/>
      <c r="G7" s="102"/>
      <c r="H7" s="102"/>
      <c r="I7" s="102"/>
    </row>
    <row r="8" spans="1:9" s="104" customFormat="1" x14ac:dyDescent="0.2">
      <c r="A8" s="102" t="s">
        <v>393</v>
      </c>
      <c r="B8" s="103" t="s">
        <v>14</v>
      </c>
      <c r="C8" s="102"/>
      <c r="D8" s="102"/>
      <c r="E8" s="102"/>
      <c r="F8" s="102"/>
      <c r="G8" s="102"/>
      <c r="H8" s="102"/>
      <c r="I8" s="102"/>
    </row>
    <row r="9" spans="1:9" s="104" customFormat="1" ht="36.6" customHeight="1" x14ac:dyDescent="0.2">
      <c r="A9" s="102" t="s">
        <v>394</v>
      </c>
      <c r="B9" s="134" t="s">
        <v>395</v>
      </c>
      <c r="C9" s="102"/>
      <c r="D9" s="102"/>
      <c r="E9" s="102"/>
      <c r="F9" s="102"/>
      <c r="G9" s="102"/>
      <c r="H9" s="102"/>
      <c r="I9" s="102"/>
    </row>
    <row r="10" spans="1:9" s="104" customFormat="1" ht="47.45" customHeight="1" x14ac:dyDescent="0.2">
      <c r="A10" s="102" t="s">
        <v>396</v>
      </c>
      <c r="B10" s="134" t="s">
        <v>397</v>
      </c>
      <c r="C10" s="102"/>
      <c r="D10" s="102"/>
      <c r="E10" s="102"/>
      <c r="F10" s="102"/>
      <c r="G10" s="102"/>
      <c r="H10" s="102"/>
      <c r="I10" s="102"/>
    </row>
    <row r="11" spans="1:9" s="104" customFormat="1" x14ac:dyDescent="0.2">
      <c r="A11" s="102" t="s">
        <v>398</v>
      </c>
      <c r="B11" s="134" t="s">
        <v>20</v>
      </c>
      <c r="C11" s="102" t="s">
        <v>21</v>
      </c>
      <c r="D11" s="102"/>
      <c r="E11" s="102"/>
      <c r="F11" s="102"/>
      <c r="G11" s="102"/>
      <c r="H11" s="102"/>
      <c r="I11" s="102"/>
    </row>
    <row r="12" spans="1:9" s="104" customFormat="1" ht="51.6" customHeight="1" x14ac:dyDescent="0.2">
      <c r="A12" s="102" t="s">
        <v>399</v>
      </c>
      <c r="B12" s="134" t="s">
        <v>23</v>
      </c>
      <c r="C12" s="103" t="s">
        <v>400</v>
      </c>
      <c r="D12" s="103"/>
      <c r="E12" s="103"/>
      <c r="F12" s="103"/>
      <c r="G12" s="103"/>
      <c r="H12" s="103"/>
      <c r="I12" s="102"/>
    </row>
    <row r="13" spans="1:9" s="104" customFormat="1" ht="38.450000000000003" customHeight="1" x14ac:dyDescent="0.2">
      <c r="A13" s="102" t="s">
        <v>401</v>
      </c>
      <c r="B13" s="134" t="s">
        <v>25</v>
      </c>
      <c r="C13" s="102" t="s">
        <v>402</v>
      </c>
      <c r="D13" s="102"/>
      <c r="E13" s="102"/>
      <c r="F13" s="102"/>
      <c r="G13" s="102"/>
      <c r="H13" s="102"/>
      <c r="I13" s="102"/>
    </row>
    <row r="14" spans="1:9" s="104" customFormat="1" x14ac:dyDescent="0.2">
      <c r="A14" s="102" t="s">
        <v>403</v>
      </c>
      <c r="B14" s="135" t="s">
        <v>404</v>
      </c>
      <c r="C14" s="102"/>
      <c r="D14" s="102"/>
      <c r="E14" s="102"/>
      <c r="F14" s="102"/>
      <c r="G14" s="102"/>
      <c r="H14" s="102"/>
      <c r="I14" s="102"/>
    </row>
    <row r="15" spans="1:9" s="105" customFormat="1" ht="91.35" customHeight="1" x14ac:dyDescent="0.2">
      <c r="A15" s="103" t="s">
        <v>405</v>
      </c>
      <c r="B15" s="134" t="s">
        <v>34</v>
      </c>
      <c r="C15" s="103" t="s">
        <v>33</v>
      </c>
      <c r="D15" s="102"/>
      <c r="E15" s="102"/>
      <c r="F15" s="102"/>
      <c r="G15" s="102"/>
      <c r="H15" s="102"/>
      <c r="I15" s="103"/>
    </row>
    <row r="16" spans="1:9" s="105" customFormat="1" ht="42.95" customHeight="1" x14ac:dyDescent="0.2">
      <c r="A16" s="103" t="s">
        <v>406</v>
      </c>
      <c r="B16" s="134" t="s">
        <v>410</v>
      </c>
      <c r="C16" s="103"/>
      <c r="D16" s="102"/>
      <c r="E16" s="102"/>
      <c r="F16" s="102"/>
      <c r="G16" s="102"/>
      <c r="H16" s="102"/>
      <c r="I16" s="103"/>
    </row>
    <row r="17" spans="1:9" s="105" customFormat="1" ht="45.95" customHeight="1" x14ac:dyDescent="0.2">
      <c r="A17" s="131" t="s">
        <v>407</v>
      </c>
      <c r="B17" s="136" t="s">
        <v>496</v>
      </c>
      <c r="C17" s="131"/>
      <c r="D17" s="132"/>
      <c r="E17" s="132"/>
      <c r="F17" s="132"/>
      <c r="G17" s="132"/>
      <c r="H17" s="132"/>
      <c r="I17" s="131"/>
    </row>
    <row r="18" spans="1:9" s="133" customFormat="1" ht="57" customHeight="1" x14ac:dyDescent="0.2">
      <c r="A18" s="43">
        <v>6</v>
      </c>
      <c r="B18" s="134" t="s">
        <v>293</v>
      </c>
      <c r="C18" s="43"/>
      <c r="D18" s="43"/>
      <c r="E18" s="43"/>
      <c r="F18" s="43"/>
      <c r="G18" s="43"/>
      <c r="H18" s="43"/>
      <c r="I18" s="43"/>
    </row>
    <row r="19" spans="1:9" s="105" customFormat="1" ht="42.6" customHeight="1" x14ac:dyDescent="0.2">
      <c r="A19" s="103" t="s">
        <v>409</v>
      </c>
      <c r="B19" s="134" t="s">
        <v>413</v>
      </c>
      <c r="C19" s="103"/>
      <c r="D19" s="102"/>
      <c r="E19" s="102"/>
      <c r="F19" s="102"/>
      <c r="G19" s="102"/>
      <c r="H19" s="102"/>
      <c r="I19" s="103"/>
    </row>
    <row r="20" spans="1:9" ht="15" x14ac:dyDescent="0.2">
      <c r="A20" s="100" t="s">
        <v>391</v>
      </c>
      <c r="B20" s="101" t="s">
        <v>416</v>
      </c>
      <c r="C20" s="100"/>
      <c r="D20" s="100"/>
      <c r="E20" s="100"/>
      <c r="F20" s="100"/>
      <c r="G20" s="100"/>
      <c r="H20" s="100"/>
      <c r="I20" s="101"/>
    </row>
    <row r="21" spans="1:9" x14ac:dyDescent="0.2">
      <c r="A21" s="100" t="s">
        <v>393</v>
      </c>
      <c r="B21" s="103" t="s">
        <v>417</v>
      </c>
      <c r="C21" s="102"/>
      <c r="D21" s="102"/>
      <c r="E21" s="102"/>
      <c r="F21" s="102"/>
      <c r="G21" s="102"/>
      <c r="H21" s="102"/>
      <c r="I21" s="101"/>
    </row>
    <row r="22" spans="1:9" ht="34.5" customHeight="1" x14ac:dyDescent="0.2">
      <c r="A22" s="100" t="s">
        <v>394</v>
      </c>
      <c r="B22" s="134" t="s">
        <v>484</v>
      </c>
      <c r="C22" s="102"/>
      <c r="D22" s="102"/>
      <c r="E22" s="102"/>
      <c r="F22" s="102"/>
      <c r="G22" s="102"/>
      <c r="H22" s="102"/>
      <c r="I22" s="101"/>
    </row>
    <row r="23" spans="1:9" ht="61.35" customHeight="1" x14ac:dyDescent="0.2">
      <c r="A23" s="100" t="s">
        <v>396</v>
      </c>
      <c r="B23" s="134" t="s">
        <v>335</v>
      </c>
      <c r="C23" s="103" t="s">
        <v>27</v>
      </c>
      <c r="D23" s="103"/>
      <c r="E23" s="103"/>
      <c r="F23" s="103"/>
      <c r="G23" s="103"/>
      <c r="H23" s="103"/>
      <c r="I23" s="101"/>
    </row>
    <row r="24" spans="1:9" ht="36.6" customHeight="1" x14ac:dyDescent="0.2">
      <c r="A24" s="100" t="s">
        <v>398</v>
      </c>
      <c r="B24" s="134" t="s">
        <v>28</v>
      </c>
      <c r="C24" s="102"/>
      <c r="D24" s="102"/>
      <c r="E24" s="102"/>
      <c r="F24" s="102"/>
      <c r="G24" s="102"/>
      <c r="H24" s="102"/>
      <c r="I24" s="101"/>
    </row>
    <row r="25" spans="1:9" x14ac:dyDescent="0.2">
      <c r="A25" s="100" t="s">
        <v>399</v>
      </c>
      <c r="B25" s="134" t="s">
        <v>29</v>
      </c>
      <c r="C25" s="102"/>
      <c r="D25" s="102"/>
      <c r="E25" s="102"/>
      <c r="F25" s="102"/>
      <c r="G25" s="102"/>
      <c r="H25" s="102"/>
      <c r="I25" s="101"/>
    </row>
    <row r="26" spans="1:9" ht="27.6" customHeight="1" x14ac:dyDescent="0.2">
      <c r="A26" s="100" t="s">
        <v>401</v>
      </c>
      <c r="B26" s="134" t="s">
        <v>136</v>
      </c>
      <c r="C26" s="102"/>
      <c r="D26" s="102"/>
      <c r="E26" s="102"/>
      <c r="F26" s="102"/>
      <c r="G26" s="102"/>
      <c r="H26" s="102"/>
      <c r="I26" s="101"/>
    </row>
    <row r="27" spans="1:9" ht="30" customHeight="1" x14ac:dyDescent="0.2">
      <c r="A27" s="100" t="s">
        <v>403</v>
      </c>
      <c r="B27" s="134" t="s">
        <v>30</v>
      </c>
      <c r="C27" s="102"/>
      <c r="D27" s="102"/>
      <c r="E27" s="102"/>
      <c r="F27" s="102"/>
      <c r="G27" s="102"/>
      <c r="H27" s="102"/>
      <c r="I27" s="101"/>
    </row>
    <row r="28" spans="1:9" ht="30" customHeight="1" x14ac:dyDescent="0.2">
      <c r="A28" s="100" t="s">
        <v>405</v>
      </c>
      <c r="B28" s="134" t="s">
        <v>334</v>
      </c>
      <c r="C28" s="102"/>
      <c r="D28" s="102"/>
      <c r="E28" s="102"/>
      <c r="F28" s="102"/>
      <c r="G28" s="102"/>
      <c r="H28" s="102"/>
      <c r="I28" s="101"/>
    </row>
    <row r="29" spans="1:9" ht="27.6" customHeight="1" x14ac:dyDescent="0.2">
      <c r="A29" s="100" t="s">
        <v>406</v>
      </c>
      <c r="B29" s="134" t="s">
        <v>135</v>
      </c>
      <c r="C29" s="102"/>
      <c r="D29" s="102"/>
      <c r="E29" s="102"/>
      <c r="F29" s="102"/>
      <c r="G29" s="102"/>
      <c r="H29" s="102"/>
      <c r="I29" s="101"/>
    </row>
    <row r="30" spans="1:9" ht="36" customHeight="1" x14ac:dyDescent="0.2">
      <c r="A30" s="100" t="s">
        <v>407</v>
      </c>
      <c r="B30" s="134" t="s">
        <v>418</v>
      </c>
      <c r="C30" s="102"/>
      <c r="D30" s="102"/>
      <c r="E30" s="102"/>
      <c r="F30" s="102"/>
      <c r="G30" s="102"/>
      <c r="H30" s="102"/>
      <c r="I30" s="101"/>
    </row>
    <row r="31" spans="1:9" x14ac:dyDescent="0.2">
      <c r="A31" s="100" t="s">
        <v>393</v>
      </c>
      <c r="B31" s="103" t="s">
        <v>485</v>
      </c>
      <c r="C31" s="102"/>
      <c r="D31" s="102"/>
      <c r="E31" s="102"/>
      <c r="F31" s="102"/>
      <c r="G31" s="102"/>
      <c r="H31" s="102"/>
      <c r="I31" s="101"/>
    </row>
    <row r="32" spans="1:9" ht="48.6" customHeight="1" x14ac:dyDescent="0.2">
      <c r="A32" s="100" t="s">
        <v>394</v>
      </c>
      <c r="B32" s="134" t="s">
        <v>294</v>
      </c>
      <c r="C32" s="103"/>
      <c r="D32" s="103"/>
      <c r="E32" s="103"/>
      <c r="F32" s="103"/>
      <c r="G32" s="103"/>
      <c r="H32" s="103"/>
      <c r="I32" s="101"/>
    </row>
    <row r="33" spans="1:9" ht="51" customHeight="1" x14ac:dyDescent="0.2">
      <c r="A33" s="100" t="s">
        <v>396</v>
      </c>
      <c r="B33" s="134" t="s">
        <v>37</v>
      </c>
      <c r="C33" s="102"/>
      <c r="D33" s="102"/>
      <c r="E33" s="102"/>
      <c r="F33" s="102"/>
      <c r="G33" s="102"/>
      <c r="H33" s="102"/>
      <c r="I33" s="101"/>
    </row>
    <row r="34" spans="1:9" x14ac:dyDescent="0.2">
      <c r="A34" s="100" t="s">
        <v>405</v>
      </c>
      <c r="B34" s="134" t="s">
        <v>419</v>
      </c>
      <c r="C34" s="102"/>
      <c r="D34" s="102"/>
      <c r="E34" s="102"/>
      <c r="F34" s="102"/>
      <c r="G34" s="102"/>
      <c r="H34" s="102"/>
      <c r="I34" s="101"/>
    </row>
    <row r="35" spans="1:9" ht="46.7" customHeight="1" x14ac:dyDescent="0.2">
      <c r="A35" s="100" t="s">
        <v>406</v>
      </c>
      <c r="B35" s="134" t="s">
        <v>486</v>
      </c>
      <c r="C35" s="102"/>
      <c r="D35" s="102"/>
      <c r="E35" s="102"/>
      <c r="F35" s="102"/>
      <c r="G35" s="102"/>
      <c r="H35" s="102"/>
      <c r="I35" s="101"/>
    </row>
    <row r="36" spans="1:9" ht="28.5" x14ac:dyDescent="0.2">
      <c r="A36" s="100" t="s">
        <v>407</v>
      </c>
      <c r="B36" s="134" t="s">
        <v>487</v>
      </c>
      <c r="C36" s="102"/>
      <c r="D36" s="102"/>
      <c r="E36" s="102"/>
      <c r="F36" s="102"/>
      <c r="G36" s="102"/>
      <c r="H36" s="102"/>
      <c r="I36" s="101"/>
    </row>
    <row r="37" spans="1:9" ht="28.5" x14ac:dyDescent="0.2">
      <c r="A37" s="100" t="s">
        <v>408</v>
      </c>
      <c r="B37" s="134" t="s">
        <v>522</v>
      </c>
      <c r="C37" s="102"/>
      <c r="D37" s="102"/>
      <c r="E37" s="102"/>
      <c r="F37" s="102"/>
      <c r="G37" s="102"/>
      <c r="H37" s="102"/>
      <c r="I37" s="101"/>
    </row>
    <row r="38" spans="1:9" x14ac:dyDescent="0.2">
      <c r="A38" s="100" t="s">
        <v>409</v>
      </c>
      <c r="B38" s="134" t="s">
        <v>295</v>
      </c>
      <c r="C38" s="102"/>
      <c r="D38" s="102"/>
      <c r="E38" s="102"/>
      <c r="F38" s="102"/>
      <c r="G38" s="102"/>
      <c r="H38" s="102"/>
      <c r="I38" s="101"/>
    </row>
    <row r="39" spans="1:9" x14ac:dyDescent="0.2">
      <c r="A39" s="100" t="s">
        <v>428</v>
      </c>
      <c r="B39" s="134" t="s">
        <v>296</v>
      </c>
      <c r="C39" s="102"/>
      <c r="D39" s="102"/>
      <c r="E39" s="102"/>
      <c r="F39" s="102"/>
      <c r="G39" s="102"/>
      <c r="H39" s="102"/>
      <c r="I39" s="101"/>
    </row>
    <row r="40" spans="1:9" x14ac:dyDescent="0.2">
      <c r="A40" s="100" t="s">
        <v>429</v>
      </c>
      <c r="B40" s="134" t="s">
        <v>297</v>
      </c>
      <c r="C40" s="102"/>
      <c r="D40" s="102"/>
      <c r="E40" s="102"/>
      <c r="F40" s="102"/>
      <c r="G40" s="102"/>
      <c r="H40" s="102"/>
      <c r="I40" s="101"/>
    </row>
    <row r="41" spans="1:9" x14ac:dyDescent="0.2">
      <c r="A41" s="100" t="s">
        <v>430</v>
      </c>
      <c r="B41" s="134" t="s">
        <v>298</v>
      </c>
      <c r="C41" s="102"/>
      <c r="D41" s="102"/>
      <c r="E41" s="102"/>
      <c r="F41" s="102"/>
      <c r="G41" s="102"/>
      <c r="H41" s="102"/>
      <c r="I41" s="101"/>
    </row>
    <row r="42" spans="1:9" x14ac:dyDescent="0.2">
      <c r="A42" s="100" t="s">
        <v>431</v>
      </c>
      <c r="B42" s="134" t="s">
        <v>300</v>
      </c>
      <c r="C42" s="102"/>
      <c r="D42" s="102"/>
      <c r="E42" s="102"/>
      <c r="F42" s="102"/>
      <c r="G42" s="102"/>
      <c r="H42" s="102"/>
      <c r="I42" s="101"/>
    </row>
    <row r="43" spans="1:9" x14ac:dyDescent="0.2">
      <c r="A43" s="100" t="s">
        <v>488</v>
      </c>
      <c r="B43" s="134" t="s">
        <v>299</v>
      </c>
      <c r="C43" s="102"/>
      <c r="D43" s="102"/>
      <c r="E43" s="102"/>
      <c r="F43" s="102"/>
      <c r="G43" s="102"/>
      <c r="H43" s="102"/>
      <c r="I43" s="101"/>
    </row>
    <row r="44" spans="1:9" ht="28.5" x14ac:dyDescent="0.2">
      <c r="A44" s="100">
        <v>8</v>
      </c>
      <c r="B44" s="134" t="s">
        <v>302</v>
      </c>
      <c r="C44" s="102"/>
      <c r="D44" s="102"/>
      <c r="E44" s="102"/>
      <c r="F44" s="102"/>
      <c r="G44" s="102"/>
      <c r="H44" s="102"/>
      <c r="I44" s="101"/>
    </row>
    <row r="45" spans="1:9" x14ac:dyDescent="0.2">
      <c r="A45" s="100">
        <v>9</v>
      </c>
      <c r="B45" s="134" t="s">
        <v>481</v>
      </c>
      <c r="C45" s="102"/>
      <c r="D45" s="102"/>
      <c r="E45" s="102"/>
      <c r="F45" s="102"/>
      <c r="G45" s="102"/>
      <c r="H45" s="102"/>
      <c r="I45" s="101"/>
    </row>
    <row r="46" spans="1:9" ht="42.75" x14ac:dyDescent="0.2">
      <c r="A46" s="100">
        <v>10</v>
      </c>
      <c r="B46" s="134" t="s">
        <v>482</v>
      </c>
      <c r="C46" s="102"/>
      <c r="D46" s="102"/>
      <c r="E46" s="102"/>
      <c r="F46" s="102"/>
      <c r="G46" s="102"/>
      <c r="H46" s="102"/>
      <c r="I46" s="101"/>
    </row>
    <row r="47" spans="1:9" ht="28.5" x14ac:dyDescent="0.2">
      <c r="A47" s="100">
        <v>11</v>
      </c>
      <c r="B47" s="134" t="s">
        <v>480</v>
      </c>
      <c r="C47" s="102"/>
      <c r="D47" s="102"/>
      <c r="E47" s="102"/>
      <c r="F47" s="102"/>
      <c r="G47" s="102"/>
      <c r="H47" s="102"/>
      <c r="I47" s="101"/>
    </row>
    <row r="48" spans="1:9" x14ac:dyDescent="0.2">
      <c r="A48" s="100">
        <v>12</v>
      </c>
      <c r="B48" s="134" t="s">
        <v>336</v>
      </c>
      <c r="C48" s="102"/>
      <c r="D48" s="102"/>
      <c r="E48" s="102"/>
      <c r="F48" s="102"/>
      <c r="G48" s="102"/>
      <c r="H48" s="102"/>
      <c r="I48" s="101"/>
    </row>
    <row r="49" spans="1:9" ht="15" x14ac:dyDescent="0.2">
      <c r="A49" s="100" t="s">
        <v>389</v>
      </c>
      <c r="B49" s="103" t="s">
        <v>432</v>
      </c>
      <c r="C49" s="102"/>
      <c r="D49" s="102"/>
      <c r="E49" s="102"/>
      <c r="F49" s="102"/>
      <c r="G49" s="102"/>
      <c r="H49" s="102"/>
      <c r="I49" s="101"/>
    </row>
    <row r="50" spans="1:9" ht="15" x14ac:dyDescent="0.2">
      <c r="A50" s="100" t="s">
        <v>391</v>
      </c>
      <c r="B50" s="103" t="s">
        <v>433</v>
      </c>
      <c r="C50" s="102"/>
      <c r="D50" s="102"/>
      <c r="E50" s="102"/>
      <c r="F50" s="102"/>
      <c r="G50" s="102"/>
      <c r="H50" s="102"/>
      <c r="I50" s="101"/>
    </row>
    <row r="51" spans="1:9" x14ac:dyDescent="0.2">
      <c r="A51" s="100" t="s">
        <v>393</v>
      </c>
      <c r="B51" s="103" t="s">
        <v>489</v>
      </c>
      <c r="C51" s="102"/>
      <c r="D51" s="102"/>
      <c r="E51" s="102"/>
      <c r="F51" s="102"/>
      <c r="G51" s="102"/>
      <c r="H51" s="102"/>
      <c r="I51" s="101"/>
    </row>
    <row r="52" spans="1:9" ht="42.75" x14ac:dyDescent="0.2">
      <c r="A52" s="100" t="s">
        <v>394</v>
      </c>
      <c r="B52" s="134" t="s">
        <v>307</v>
      </c>
      <c r="C52" s="102"/>
      <c r="D52" s="102"/>
      <c r="E52" s="102"/>
      <c r="F52" s="102"/>
      <c r="G52" s="102"/>
      <c r="H52" s="102"/>
      <c r="I52" s="101"/>
    </row>
    <row r="53" spans="1:9" x14ac:dyDescent="0.2">
      <c r="A53" s="100" t="s">
        <v>425</v>
      </c>
      <c r="B53" s="134" t="s">
        <v>303</v>
      </c>
      <c r="C53" s="102"/>
      <c r="D53" s="102"/>
      <c r="E53" s="102"/>
      <c r="F53" s="102"/>
      <c r="G53" s="102"/>
      <c r="H53" s="102"/>
      <c r="I53" s="101"/>
    </row>
    <row r="54" spans="1:9" ht="28.5" x14ac:dyDescent="0.2">
      <c r="A54" s="100" t="s">
        <v>426</v>
      </c>
      <c r="B54" s="134" t="s">
        <v>304</v>
      </c>
      <c r="C54" s="102"/>
      <c r="D54" s="102"/>
      <c r="E54" s="102"/>
      <c r="F54" s="102"/>
      <c r="G54" s="102"/>
      <c r="H54" s="102"/>
      <c r="I54" s="101"/>
    </row>
    <row r="55" spans="1:9" ht="71.25" x14ac:dyDescent="0.2">
      <c r="A55" s="100" t="s">
        <v>427</v>
      </c>
      <c r="B55" s="134" t="s">
        <v>305</v>
      </c>
      <c r="C55" s="102"/>
      <c r="D55" s="102"/>
      <c r="E55" s="102"/>
      <c r="F55" s="102"/>
      <c r="G55" s="102"/>
      <c r="H55" s="102"/>
      <c r="I55" s="101"/>
    </row>
    <row r="56" spans="1:9" ht="28.5" x14ac:dyDescent="0.2">
      <c r="A56" s="100" t="s">
        <v>466</v>
      </c>
      <c r="B56" s="134" t="s">
        <v>306</v>
      </c>
      <c r="C56" s="102"/>
      <c r="D56" s="102"/>
      <c r="E56" s="102"/>
      <c r="F56" s="102"/>
      <c r="G56" s="102"/>
      <c r="H56" s="102"/>
      <c r="I56" s="101"/>
    </row>
    <row r="57" spans="1:9" ht="28.5" x14ac:dyDescent="0.2">
      <c r="A57" s="100" t="s">
        <v>396</v>
      </c>
      <c r="B57" s="134" t="s">
        <v>308</v>
      </c>
      <c r="C57" s="102"/>
      <c r="D57" s="102"/>
      <c r="E57" s="102"/>
      <c r="F57" s="102"/>
      <c r="G57" s="102"/>
      <c r="H57" s="102"/>
      <c r="I57" s="101"/>
    </row>
    <row r="58" spans="1:9" ht="28.5" x14ac:dyDescent="0.2">
      <c r="A58" s="100" t="s">
        <v>405</v>
      </c>
      <c r="B58" s="134" t="s">
        <v>301</v>
      </c>
      <c r="C58" s="102"/>
      <c r="D58" s="102"/>
      <c r="E58" s="102"/>
      <c r="F58" s="102"/>
      <c r="G58" s="102"/>
      <c r="H58" s="102"/>
      <c r="I58" s="101"/>
    </row>
    <row r="59" spans="1:9" ht="28.5" x14ac:dyDescent="0.2">
      <c r="A59" s="100" t="s">
        <v>406</v>
      </c>
      <c r="B59" s="134" t="s">
        <v>337</v>
      </c>
      <c r="C59" s="102"/>
      <c r="D59" s="102"/>
      <c r="E59" s="102"/>
      <c r="F59" s="102"/>
      <c r="G59" s="102"/>
      <c r="H59" s="102"/>
      <c r="I59" s="101"/>
    </row>
    <row r="60" spans="1:9" ht="42.75" x14ac:dyDescent="0.2">
      <c r="A60" s="100" t="s">
        <v>407</v>
      </c>
      <c r="B60" s="134" t="s">
        <v>309</v>
      </c>
      <c r="C60" s="102"/>
      <c r="D60" s="102"/>
      <c r="E60" s="102"/>
      <c r="F60" s="102"/>
      <c r="G60" s="102"/>
      <c r="H60" s="102"/>
      <c r="I60" s="101"/>
    </row>
    <row r="61" spans="1:9" ht="71.25" x14ac:dyDescent="0.2">
      <c r="A61" s="100" t="s">
        <v>408</v>
      </c>
      <c r="B61" s="134" t="s">
        <v>523</v>
      </c>
      <c r="C61" s="102"/>
      <c r="D61" s="102"/>
      <c r="E61" s="102"/>
      <c r="F61" s="102"/>
      <c r="G61" s="102"/>
      <c r="H61" s="102"/>
      <c r="I61" s="101"/>
    </row>
    <row r="62" spans="1:9" x14ac:dyDescent="0.2">
      <c r="A62" s="100" t="s">
        <v>434</v>
      </c>
      <c r="B62" s="134" t="s">
        <v>310</v>
      </c>
      <c r="C62" s="102"/>
      <c r="D62" s="102"/>
      <c r="E62" s="102"/>
      <c r="F62" s="102"/>
      <c r="G62" s="102"/>
      <c r="H62" s="102"/>
      <c r="I62" s="101"/>
    </row>
    <row r="63" spans="1:9" x14ac:dyDescent="0.2">
      <c r="A63" s="100" t="s">
        <v>435</v>
      </c>
      <c r="B63" s="134" t="s">
        <v>311</v>
      </c>
      <c r="C63" s="102"/>
      <c r="D63" s="102"/>
      <c r="E63" s="102"/>
      <c r="F63" s="102"/>
      <c r="G63" s="102"/>
      <c r="H63" s="102"/>
      <c r="I63" s="101"/>
    </row>
    <row r="64" spans="1:9" x14ac:dyDescent="0.2">
      <c r="A64" s="100" t="s">
        <v>499</v>
      </c>
      <c r="B64" s="134" t="s">
        <v>312</v>
      </c>
      <c r="C64" s="102"/>
      <c r="D64" s="102"/>
      <c r="E64" s="102"/>
      <c r="F64" s="102"/>
      <c r="G64" s="102"/>
      <c r="H64" s="102"/>
      <c r="I64" s="101"/>
    </row>
    <row r="65" spans="1:9" x14ac:dyDescent="0.2">
      <c r="A65" s="100" t="s">
        <v>500</v>
      </c>
      <c r="B65" s="134" t="s">
        <v>313</v>
      </c>
      <c r="C65" s="102"/>
      <c r="D65" s="102"/>
      <c r="E65" s="102"/>
      <c r="F65" s="102"/>
      <c r="G65" s="102"/>
      <c r="H65" s="102"/>
      <c r="I65" s="101"/>
    </row>
    <row r="66" spans="1:9" x14ac:dyDescent="0.2">
      <c r="A66" s="100" t="s">
        <v>501</v>
      </c>
      <c r="B66" s="134" t="s">
        <v>314</v>
      </c>
      <c r="C66" s="102"/>
      <c r="D66" s="102"/>
      <c r="E66" s="102"/>
      <c r="F66" s="102"/>
      <c r="G66" s="102"/>
      <c r="H66" s="102"/>
      <c r="I66" s="101"/>
    </row>
    <row r="67" spans="1:9" x14ac:dyDescent="0.2">
      <c r="A67" s="100" t="s">
        <v>502</v>
      </c>
      <c r="B67" s="134" t="s">
        <v>315</v>
      </c>
      <c r="C67" s="102"/>
      <c r="D67" s="102"/>
      <c r="E67" s="102"/>
      <c r="F67" s="102"/>
      <c r="G67" s="102"/>
      <c r="H67" s="102"/>
      <c r="I67" s="101"/>
    </row>
    <row r="68" spans="1:9" x14ac:dyDescent="0.2">
      <c r="A68" s="100" t="s">
        <v>503</v>
      </c>
      <c r="B68" s="134" t="s">
        <v>316</v>
      </c>
      <c r="C68" s="102"/>
      <c r="D68" s="102"/>
      <c r="E68" s="102"/>
      <c r="F68" s="102"/>
      <c r="G68" s="102"/>
      <c r="H68" s="102"/>
      <c r="I68" s="101"/>
    </row>
    <row r="69" spans="1:9" x14ac:dyDescent="0.2">
      <c r="A69" s="100" t="s">
        <v>504</v>
      </c>
      <c r="B69" s="134" t="s">
        <v>317</v>
      </c>
      <c r="C69" s="102"/>
      <c r="D69" s="102"/>
      <c r="E69" s="102"/>
      <c r="F69" s="102"/>
      <c r="G69" s="102"/>
      <c r="H69" s="102"/>
      <c r="I69" s="101"/>
    </row>
    <row r="70" spans="1:9" x14ac:dyDescent="0.2">
      <c r="A70" s="100" t="s">
        <v>505</v>
      </c>
      <c r="B70" s="134" t="s">
        <v>318</v>
      </c>
      <c r="C70" s="102"/>
      <c r="D70" s="102"/>
      <c r="E70" s="102"/>
      <c r="F70" s="102"/>
      <c r="G70" s="102"/>
      <c r="H70" s="102"/>
      <c r="I70" s="101"/>
    </row>
    <row r="71" spans="1:9" x14ac:dyDescent="0.2">
      <c r="A71" s="100" t="s">
        <v>506</v>
      </c>
      <c r="B71" s="134" t="s">
        <v>319</v>
      </c>
      <c r="C71" s="102"/>
      <c r="D71" s="102"/>
      <c r="E71" s="102"/>
      <c r="F71" s="102"/>
      <c r="G71" s="102"/>
      <c r="H71" s="102"/>
      <c r="I71" s="101"/>
    </row>
    <row r="72" spans="1:9" x14ac:dyDescent="0.2">
      <c r="A72" s="100" t="s">
        <v>507</v>
      </c>
      <c r="B72" s="134" t="s">
        <v>320</v>
      </c>
      <c r="C72" s="102"/>
      <c r="D72" s="102"/>
      <c r="E72" s="102"/>
      <c r="F72" s="102"/>
      <c r="G72" s="102"/>
      <c r="H72" s="102"/>
      <c r="I72" s="101"/>
    </row>
    <row r="73" spans="1:9" x14ac:dyDescent="0.2">
      <c r="A73" s="100" t="s">
        <v>508</v>
      </c>
      <c r="B73" s="134" t="s">
        <v>321</v>
      </c>
      <c r="C73" s="102"/>
      <c r="D73" s="102"/>
      <c r="E73" s="102"/>
      <c r="F73" s="102"/>
      <c r="G73" s="102"/>
      <c r="H73" s="102"/>
      <c r="I73" s="101"/>
    </row>
    <row r="74" spans="1:9" x14ac:dyDescent="0.2">
      <c r="A74" s="100" t="s">
        <v>509</v>
      </c>
      <c r="B74" s="134" t="s">
        <v>322</v>
      </c>
      <c r="C74" s="102"/>
      <c r="D74" s="102"/>
      <c r="E74" s="102"/>
      <c r="F74" s="102"/>
      <c r="G74" s="102"/>
      <c r="H74" s="102"/>
      <c r="I74" s="101"/>
    </row>
    <row r="75" spans="1:9" x14ac:dyDescent="0.2">
      <c r="A75" s="100" t="s">
        <v>510</v>
      </c>
      <c r="B75" s="134" t="s">
        <v>323</v>
      </c>
      <c r="C75" s="102"/>
      <c r="D75" s="102"/>
      <c r="E75" s="102"/>
      <c r="F75" s="102"/>
      <c r="G75" s="102"/>
      <c r="H75" s="102"/>
      <c r="I75" s="101"/>
    </row>
    <row r="76" spans="1:9" x14ac:dyDescent="0.2">
      <c r="A76" s="100" t="s">
        <v>511</v>
      </c>
      <c r="B76" s="134" t="s">
        <v>324</v>
      </c>
      <c r="C76" s="102"/>
      <c r="D76" s="102"/>
      <c r="E76" s="102"/>
      <c r="F76" s="102"/>
      <c r="G76" s="102"/>
      <c r="H76" s="102"/>
      <c r="I76" s="101"/>
    </row>
    <row r="77" spans="1:9" x14ac:dyDescent="0.2">
      <c r="A77" s="100" t="s">
        <v>512</v>
      </c>
      <c r="B77" s="134" t="s">
        <v>325</v>
      </c>
      <c r="C77" s="102"/>
      <c r="D77" s="102"/>
      <c r="E77" s="102"/>
      <c r="F77" s="102"/>
      <c r="G77" s="102"/>
      <c r="H77" s="102"/>
      <c r="I77" s="101"/>
    </row>
    <row r="78" spans="1:9" x14ac:dyDescent="0.2">
      <c r="A78" s="100" t="s">
        <v>513</v>
      </c>
      <c r="B78" s="134" t="s">
        <v>326</v>
      </c>
      <c r="C78" s="102"/>
      <c r="D78" s="102"/>
      <c r="E78" s="102"/>
      <c r="F78" s="102"/>
      <c r="G78" s="102"/>
      <c r="H78" s="102"/>
      <c r="I78" s="101"/>
    </row>
    <row r="79" spans="1:9" x14ac:dyDescent="0.2">
      <c r="A79" s="100" t="s">
        <v>514</v>
      </c>
      <c r="B79" s="134" t="s">
        <v>327</v>
      </c>
      <c r="C79" s="102"/>
      <c r="D79" s="102"/>
      <c r="E79" s="102"/>
      <c r="F79" s="102"/>
      <c r="G79" s="102"/>
      <c r="H79" s="102"/>
      <c r="I79" s="101"/>
    </row>
    <row r="80" spans="1:9" x14ac:dyDescent="0.2">
      <c r="A80" s="100" t="s">
        <v>515</v>
      </c>
      <c r="B80" s="134" t="s">
        <v>328</v>
      </c>
      <c r="C80" s="102"/>
      <c r="D80" s="102"/>
      <c r="E80" s="102"/>
      <c r="F80" s="102"/>
      <c r="G80" s="102"/>
      <c r="H80" s="102"/>
      <c r="I80" s="101"/>
    </row>
    <row r="81" spans="1:9" x14ac:dyDescent="0.2">
      <c r="A81" s="100" t="s">
        <v>516</v>
      </c>
      <c r="B81" s="134" t="s">
        <v>329</v>
      </c>
      <c r="C81" s="102"/>
      <c r="D81" s="102"/>
      <c r="E81" s="102"/>
      <c r="F81" s="102"/>
      <c r="G81" s="102"/>
      <c r="H81" s="102"/>
      <c r="I81" s="101"/>
    </row>
    <row r="82" spans="1:9" x14ac:dyDescent="0.2">
      <c r="A82" s="100" t="s">
        <v>517</v>
      </c>
      <c r="B82" s="134" t="s">
        <v>330</v>
      </c>
      <c r="C82" s="102"/>
      <c r="D82" s="102"/>
      <c r="E82" s="102"/>
      <c r="F82" s="102"/>
      <c r="G82" s="102"/>
      <c r="H82" s="102"/>
      <c r="I82" s="101"/>
    </row>
    <row r="83" spans="1:9" x14ac:dyDescent="0.2">
      <c r="A83" s="100" t="s">
        <v>518</v>
      </c>
      <c r="B83" s="134" t="s">
        <v>331</v>
      </c>
      <c r="C83" s="102"/>
      <c r="D83" s="102"/>
      <c r="E83" s="102"/>
      <c r="F83" s="102"/>
      <c r="G83" s="102"/>
      <c r="H83" s="102"/>
      <c r="I83" s="101"/>
    </row>
    <row r="84" spans="1:9" ht="28.5" x14ac:dyDescent="0.2">
      <c r="A84" s="100" t="s">
        <v>409</v>
      </c>
      <c r="B84" s="134" t="s">
        <v>524</v>
      </c>
      <c r="C84" s="102"/>
      <c r="D84" s="102"/>
      <c r="E84" s="102"/>
      <c r="F84" s="102"/>
      <c r="G84" s="102"/>
      <c r="H84" s="102"/>
      <c r="I84" s="101"/>
    </row>
    <row r="85" spans="1:9" ht="42.75" x14ac:dyDescent="0.2">
      <c r="A85" s="100" t="s">
        <v>411</v>
      </c>
      <c r="B85" s="134" t="s">
        <v>332</v>
      </c>
      <c r="C85" s="102"/>
      <c r="D85" s="102"/>
      <c r="E85" s="102"/>
      <c r="F85" s="102"/>
      <c r="G85" s="102"/>
      <c r="H85" s="102"/>
      <c r="I85" s="101"/>
    </row>
    <row r="86" spans="1:9" ht="28.5" x14ac:dyDescent="0.2">
      <c r="A86" s="100" t="s">
        <v>412</v>
      </c>
      <c r="B86" s="134" t="s">
        <v>333</v>
      </c>
      <c r="C86" s="102"/>
      <c r="D86" s="102"/>
      <c r="E86" s="102"/>
      <c r="F86" s="102"/>
      <c r="G86" s="102"/>
      <c r="H86" s="102"/>
      <c r="I86" s="101"/>
    </row>
    <row r="87" spans="1:9" ht="27" customHeight="1" x14ac:dyDescent="0.2">
      <c r="A87" s="100" t="s">
        <v>414</v>
      </c>
      <c r="B87" s="134" t="s">
        <v>483</v>
      </c>
      <c r="C87" s="102"/>
      <c r="D87" s="102"/>
      <c r="E87" s="102"/>
      <c r="F87" s="102"/>
      <c r="G87" s="102"/>
      <c r="H87" s="102"/>
      <c r="I87" s="101"/>
    </row>
    <row r="88" spans="1:9" ht="27" customHeight="1" x14ac:dyDescent="0.2">
      <c r="A88" s="100" t="s">
        <v>415</v>
      </c>
      <c r="B88" s="134" t="s">
        <v>70</v>
      </c>
      <c r="C88" s="102"/>
      <c r="D88" s="102"/>
      <c r="E88" s="102"/>
      <c r="F88" s="102"/>
      <c r="G88" s="102"/>
      <c r="H88" s="102"/>
      <c r="I88" s="101"/>
    </row>
    <row r="89" spans="1:9" ht="27" customHeight="1" x14ac:dyDescent="0.2">
      <c r="A89" s="100" t="s">
        <v>420</v>
      </c>
      <c r="B89" s="134" t="s">
        <v>521</v>
      </c>
      <c r="C89" s="102"/>
      <c r="D89" s="102"/>
      <c r="E89" s="102"/>
      <c r="F89" s="102"/>
      <c r="G89" s="102"/>
      <c r="H89" s="102"/>
      <c r="I89" s="101"/>
    </row>
    <row r="90" spans="1:9" ht="15" x14ac:dyDescent="0.2">
      <c r="A90" s="100" t="s">
        <v>389</v>
      </c>
      <c r="B90" s="111" t="s">
        <v>436</v>
      </c>
      <c r="C90" s="100"/>
      <c r="D90" s="100"/>
      <c r="E90" s="100"/>
      <c r="F90" s="100"/>
      <c r="G90" s="100"/>
      <c r="H90" s="100"/>
      <c r="I90" s="101"/>
    </row>
    <row r="91" spans="1:9" ht="15" x14ac:dyDescent="0.2">
      <c r="A91" s="100" t="s">
        <v>391</v>
      </c>
      <c r="B91" s="111" t="s">
        <v>437</v>
      </c>
      <c r="C91" s="100"/>
      <c r="D91" s="100"/>
      <c r="E91" s="100"/>
      <c r="F91" s="100"/>
      <c r="G91" s="100"/>
      <c r="H91" s="100"/>
      <c r="I91" s="101"/>
    </row>
    <row r="92" spans="1:9" x14ac:dyDescent="0.2">
      <c r="A92" s="100" t="s">
        <v>393</v>
      </c>
      <c r="B92" s="111" t="s">
        <v>14</v>
      </c>
      <c r="C92" s="100"/>
      <c r="D92" s="100"/>
      <c r="E92" s="100"/>
      <c r="F92" s="100"/>
      <c r="G92" s="100"/>
      <c r="H92" s="100"/>
      <c r="I92" s="100"/>
    </row>
    <row r="93" spans="1:9" s="104" customFormat="1" ht="69" customHeight="1" x14ac:dyDescent="0.2">
      <c r="A93" s="135" t="s">
        <v>394</v>
      </c>
      <c r="B93" s="134" t="s">
        <v>439</v>
      </c>
      <c r="C93" s="103"/>
      <c r="D93" s="103"/>
      <c r="E93" s="103"/>
      <c r="F93" s="103"/>
      <c r="G93" s="103"/>
      <c r="H93" s="103"/>
      <c r="I93" s="102"/>
    </row>
    <row r="94" spans="1:9" s="104" customFormat="1" ht="85.35" customHeight="1" x14ac:dyDescent="0.2">
      <c r="A94" s="135" t="s">
        <v>396</v>
      </c>
      <c r="B94" s="134" t="s">
        <v>440</v>
      </c>
      <c r="C94" s="103"/>
      <c r="D94" s="103"/>
      <c r="E94" s="103"/>
      <c r="F94" s="103"/>
      <c r="G94" s="103"/>
      <c r="H94" s="103"/>
      <c r="I94" s="102"/>
    </row>
    <row r="95" spans="1:9" s="104" customFormat="1" ht="45" customHeight="1" x14ac:dyDescent="0.2">
      <c r="A95" s="135" t="s">
        <v>405</v>
      </c>
      <c r="B95" s="134" t="s">
        <v>441</v>
      </c>
      <c r="C95" s="103"/>
      <c r="D95" s="103"/>
      <c r="E95" s="103"/>
      <c r="F95" s="103"/>
      <c r="G95" s="103"/>
      <c r="H95" s="103"/>
      <c r="I95" s="102"/>
    </row>
    <row r="96" spans="1:9" ht="15" x14ac:dyDescent="0.2">
      <c r="A96" s="100" t="s">
        <v>391</v>
      </c>
      <c r="B96" s="111" t="s">
        <v>442</v>
      </c>
      <c r="C96" s="100"/>
      <c r="D96" s="100"/>
      <c r="E96" s="100"/>
      <c r="F96" s="100"/>
      <c r="G96" s="100"/>
      <c r="H96" s="100"/>
      <c r="I96" s="101"/>
    </row>
    <row r="97" spans="1:9" x14ac:dyDescent="0.2">
      <c r="A97" s="100" t="s">
        <v>393</v>
      </c>
      <c r="B97" s="111" t="s">
        <v>14</v>
      </c>
      <c r="C97" s="100"/>
      <c r="D97" s="100"/>
      <c r="E97" s="100"/>
      <c r="F97" s="100"/>
      <c r="G97" s="100"/>
      <c r="H97" s="100"/>
      <c r="I97" s="100"/>
    </row>
    <row r="98" spans="1:9" ht="42.6" customHeight="1" x14ac:dyDescent="0.2">
      <c r="A98" s="100" t="s">
        <v>394</v>
      </c>
      <c r="B98" s="137" t="s">
        <v>118</v>
      </c>
      <c r="C98" s="100" t="s">
        <v>402</v>
      </c>
      <c r="D98" s="100"/>
      <c r="E98" s="100"/>
      <c r="F98" s="100"/>
      <c r="G98" s="100"/>
      <c r="H98" s="100"/>
      <c r="I98" s="101"/>
    </row>
    <row r="99" spans="1:9" ht="159.6" customHeight="1" x14ac:dyDescent="0.2">
      <c r="A99" s="100" t="s">
        <v>396</v>
      </c>
      <c r="B99" s="137" t="s">
        <v>443</v>
      </c>
      <c r="C99" s="100" t="s">
        <v>402</v>
      </c>
      <c r="D99" s="100"/>
      <c r="E99" s="100"/>
      <c r="F99" s="100"/>
      <c r="G99" s="100"/>
      <c r="H99" s="100"/>
      <c r="I99" s="103" t="s">
        <v>444</v>
      </c>
    </row>
    <row r="100" spans="1:9" ht="57" x14ac:dyDescent="0.2">
      <c r="A100" s="100" t="s">
        <v>405</v>
      </c>
      <c r="B100" s="137" t="s">
        <v>445</v>
      </c>
      <c r="C100" s="100" t="s">
        <v>446</v>
      </c>
      <c r="D100" s="100"/>
      <c r="E100" s="100"/>
      <c r="F100" s="100"/>
      <c r="G100" s="100"/>
      <c r="H100" s="100"/>
      <c r="I100" s="101"/>
    </row>
    <row r="101" spans="1:9" ht="51.6" customHeight="1" x14ac:dyDescent="0.2">
      <c r="A101" s="100" t="s">
        <v>406</v>
      </c>
      <c r="B101" s="137" t="s">
        <v>447</v>
      </c>
      <c r="C101" s="100" t="s">
        <v>448</v>
      </c>
      <c r="D101" s="100"/>
      <c r="E101" s="100"/>
      <c r="F101" s="100"/>
      <c r="G101" s="100"/>
      <c r="H101" s="100"/>
      <c r="I101" s="101"/>
    </row>
    <row r="102" spans="1:9" ht="75.599999999999994" customHeight="1" x14ac:dyDescent="0.2">
      <c r="A102" s="100" t="s">
        <v>407</v>
      </c>
      <c r="B102" s="137" t="s">
        <v>449</v>
      </c>
      <c r="C102" s="101" t="s">
        <v>450</v>
      </c>
      <c r="D102" s="101"/>
      <c r="E102" s="101"/>
      <c r="F102" s="101"/>
      <c r="G102" s="101"/>
      <c r="H102" s="101"/>
      <c r="I102" s="101"/>
    </row>
    <row r="103" spans="1:9" ht="28.5" x14ac:dyDescent="0.2">
      <c r="A103" s="130" t="s">
        <v>408</v>
      </c>
      <c r="B103" s="137" t="s">
        <v>451</v>
      </c>
      <c r="C103" s="130" t="s">
        <v>452</v>
      </c>
      <c r="D103" s="100"/>
      <c r="E103" s="100"/>
      <c r="F103" s="100"/>
      <c r="G103" s="100"/>
      <c r="H103" s="100"/>
      <c r="I103" s="101"/>
    </row>
    <row r="104" spans="1:9" ht="62.45" customHeight="1" x14ac:dyDescent="0.2">
      <c r="A104" s="130" t="s">
        <v>409</v>
      </c>
      <c r="B104" s="137" t="s">
        <v>453</v>
      </c>
      <c r="C104" s="130" t="s">
        <v>454</v>
      </c>
      <c r="D104" s="100"/>
      <c r="E104" s="100"/>
      <c r="F104" s="100"/>
      <c r="G104" s="100"/>
      <c r="H104" s="100"/>
      <c r="I104" s="101"/>
    </row>
    <row r="105" spans="1:9" ht="43.7" customHeight="1" x14ac:dyDescent="0.2">
      <c r="A105" s="130" t="s">
        <v>411</v>
      </c>
      <c r="B105" s="137" t="s">
        <v>455</v>
      </c>
      <c r="C105" s="130" t="s">
        <v>456</v>
      </c>
      <c r="D105" s="100"/>
      <c r="E105" s="100"/>
      <c r="F105" s="100"/>
      <c r="G105" s="100"/>
      <c r="H105" s="100"/>
      <c r="I105" s="101"/>
    </row>
    <row r="106" spans="1:9" ht="28.5" x14ac:dyDescent="0.2">
      <c r="A106" s="130" t="s">
        <v>412</v>
      </c>
      <c r="B106" s="137" t="s">
        <v>457</v>
      </c>
      <c r="C106" s="130"/>
      <c r="D106" s="100"/>
      <c r="E106" s="100"/>
      <c r="F106" s="100"/>
      <c r="G106" s="100"/>
      <c r="H106" s="100"/>
      <c r="I106" s="101"/>
    </row>
    <row r="107" spans="1:9" x14ac:dyDescent="0.2">
      <c r="A107" s="130" t="s">
        <v>414</v>
      </c>
      <c r="B107" s="137" t="s">
        <v>458</v>
      </c>
      <c r="C107" s="130"/>
      <c r="D107" s="100"/>
      <c r="E107" s="100"/>
      <c r="F107" s="100"/>
      <c r="G107" s="100"/>
      <c r="H107" s="100"/>
      <c r="I107" s="101"/>
    </row>
    <row r="108" spans="1:9" ht="74.45" customHeight="1" x14ac:dyDescent="0.2">
      <c r="A108" s="130" t="s">
        <v>415</v>
      </c>
      <c r="B108" s="137" t="s">
        <v>459</v>
      </c>
      <c r="C108" s="137" t="s">
        <v>460</v>
      </c>
      <c r="D108" s="101"/>
      <c r="E108" s="101"/>
      <c r="F108" s="101"/>
      <c r="G108" s="101"/>
      <c r="H108" s="101"/>
      <c r="I108" s="101"/>
    </row>
    <row r="109" spans="1:9" ht="33.6" customHeight="1" x14ac:dyDescent="0.2">
      <c r="A109" s="130" t="s">
        <v>420</v>
      </c>
      <c r="B109" s="137" t="s">
        <v>121</v>
      </c>
      <c r="C109" s="130" t="s">
        <v>438</v>
      </c>
      <c r="D109" s="100"/>
      <c r="E109" s="100"/>
      <c r="F109" s="100"/>
      <c r="G109" s="100"/>
      <c r="H109" s="100"/>
      <c r="I109" s="101"/>
    </row>
    <row r="110" spans="1:9" ht="61.35" customHeight="1" x14ac:dyDescent="0.2">
      <c r="A110" s="130" t="s">
        <v>421</v>
      </c>
      <c r="B110" s="137" t="s">
        <v>122</v>
      </c>
      <c r="C110" s="130"/>
      <c r="D110" s="100"/>
      <c r="E110" s="100"/>
      <c r="F110" s="100"/>
      <c r="G110" s="100"/>
      <c r="H110" s="100"/>
      <c r="I110" s="101"/>
    </row>
    <row r="111" spans="1:9" ht="57.6" customHeight="1" x14ac:dyDescent="0.2">
      <c r="A111" s="130" t="s">
        <v>422</v>
      </c>
      <c r="B111" s="137" t="s">
        <v>123</v>
      </c>
      <c r="C111" s="130"/>
      <c r="D111" s="100"/>
      <c r="E111" s="100"/>
      <c r="F111" s="100"/>
      <c r="G111" s="100"/>
      <c r="H111" s="100"/>
      <c r="I111" s="101"/>
    </row>
    <row r="112" spans="1:9" ht="61.35" customHeight="1" x14ac:dyDescent="0.2">
      <c r="A112" s="130" t="s">
        <v>423</v>
      </c>
      <c r="B112" s="137" t="s">
        <v>124</v>
      </c>
      <c r="C112" s="130"/>
      <c r="D112" s="100"/>
      <c r="E112" s="100"/>
      <c r="F112" s="100"/>
      <c r="G112" s="100"/>
      <c r="H112" s="100"/>
      <c r="I112" s="101"/>
    </row>
    <row r="113" spans="1:10" ht="28.5" x14ac:dyDescent="0.2">
      <c r="A113" s="130" t="s">
        <v>424</v>
      </c>
      <c r="B113" s="137" t="s">
        <v>125</v>
      </c>
      <c r="C113" s="130"/>
      <c r="D113" s="100"/>
      <c r="E113" s="100"/>
      <c r="F113" s="100"/>
      <c r="G113" s="100"/>
      <c r="H113" s="100"/>
      <c r="I113" s="101"/>
    </row>
    <row r="114" spans="1:10" s="106" customFormat="1" ht="15" x14ac:dyDescent="0.25">
      <c r="A114" s="102" t="s">
        <v>389</v>
      </c>
      <c r="B114" s="112" t="s">
        <v>461</v>
      </c>
      <c r="C114" s="102"/>
      <c r="D114" s="102"/>
      <c r="E114" s="102"/>
      <c r="F114" s="102"/>
      <c r="G114" s="102"/>
      <c r="H114" s="102"/>
      <c r="I114" s="102"/>
    </row>
    <row r="115" spans="1:10" s="106" customFormat="1" ht="15" x14ac:dyDescent="0.25">
      <c r="A115" s="102" t="s">
        <v>391</v>
      </c>
      <c r="B115" s="112" t="s">
        <v>461</v>
      </c>
      <c r="C115" s="102"/>
      <c r="D115" s="102"/>
      <c r="E115" s="102"/>
      <c r="F115" s="102"/>
      <c r="G115" s="102"/>
      <c r="H115" s="102"/>
      <c r="I115" s="102"/>
    </row>
    <row r="116" spans="1:10" s="106" customFormat="1" ht="15" x14ac:dyDescent="0.25">
      <c r="A116" s="102" t="s">
        <v>393</v>
      </c>
      <c r="B116" s="112" t="s">
        <v>461</v>
      </c>
      <c r="C116" s="102"/>
      <c r="D116" s="102"/>
      <c r="E116" s="102"/>
      <c r="F116" s="102"/>
      <c r="G116" s="102"/>
      <c r="H116" s="102"/>
      <c r="I116" s="102"/>
    </row>
    <row r="117" spans="1:10" s="106" customFormat="1" ht="33" customHeight="1" x14ac:dyDescent="0.25">
      <c r="A117" s="135" t="s">
        <v>394</v>
      </c>
      <c r="B117" s="134" t="s">
        <v>462</v>
      </c>
      <c r="C117" s="135"/>
      <c r="D117" s="135"/>
      <c r="E117" s="102"/>
      <c r="F117" s="102"/>
      <c r="G117" s="102"/>
      <c r="H117" s="102"/>
      <c r="I117" s="102"/>
    </row>
    <row r="118" spans="1:10" s="106" customFormat="1" ht="34.700000000000003" customHeight="1" x14ac:dyDescent="0.25">
      <c r="A118" s="135" t="s">
        <v>425</v>
      </c>
      <c r="B118" s="134" t="s">
        <v>463</v>
      </c>
      <c r="C118" s="134"/>
      <c r="D118" s="135"/>
      <c r="E118" s="102"/>
      <c r="F118" s="102"/>
      <c r="G118" s="102"/>
      <c r="H118" s="102"/>
      <c r="I118" s="103"/>
      <c r="J118" s="107"/>
    </row>
    <row r="119" spans="1:10" s="106" customFormat="1" ht="30.6" customHeight="1" x14ac:dyDescent="0.25">
      <c r="A119" s="135" t="s">
        <v>426</v>
      </c>
      <c r="B119" s="134" t="s">
        <v>464</v>
      </c>
      <c r="C119" s="134"/>
      <c r="D119" s="134"/>
      <c r="E119" s="103"/>
      <c r="F119" s="103"/>
      <c r="G119" s="103"/>
      <c r="H119" s="103"/>
      <c r="I119" s="103"/>
      <c r="J119" s="107"/>
    </row>
    <row r="120" spans="1:10" s="106" customFormat="1" ht="31.35" customHeight="1" x14ac:dyDescent="0.25">
      <c r="A120" s="135" t="s">
        <v>427</v>
      </c>
      <c r="B120" s="134" t="s">
        <v>465</v>
      </c>
      <c r="C120" s="134"/>
      <c r="D120" s="135"/>
      <c r="E120" s="102"/>
      <c r="F120" s="102"/>
      <c r="G120" s="102"/>
      <c r="H120" s="102"/>
      <c r="I120" s="103"/>
      <c r="J120" s="107"/>
    </row>
    <row r="121" spans="1:10" s="106" customFormat="1" ht="48" customHeight="1" x14ac:dyDescent="0.25">
      <c r="A121" s="135" t="s">
        <v>466</v>
      </c>
      <c r="B121" s="134" t="s">
        <v>467</v>
      </c>
      <c r="C121" s="134"/>
      <c r="D121" s="138"/>
      <c r="E121" s="102"/>
      <c r="F121" s="102"/>
      <c r="G121" s="102"/>
      <c r="H121" s="102"/>
      <c r="I121" s="103"/>
      <c r="J121" s="107"/>
    </row>
    <row r="122" spans="1:10" s="106" customFormat="1" ht="109.35" customHeight="1" x14ac:dyDescent="0.25">
      <c r="A122" s="135" t="s">
        <v>468</v>
      </c>
      <c r="B122" s="134" t="s">
        <v>469</v>
      </c>
      <c r="C122" s="134"/>
      <c r="D122" s="135"/>
      <c r="E122" s="102"/>
      <c r="F122" s="102"/>
      <c r="G122" s="102"/>
      <c r="H122" s="102"/>
      <c r="I122" s="103"/>
      <c r="J122" s="107"/>
    </row>
    <row r="123" spans="1:10" s="106" customFormat="1" ht="46.35" customHeight="1" x14ac:dyDescent="0.25">
      <c r="A123" s="135" t="s">
        <v>470</v>
      </c>
      <c r="B123" s="134" t="s">
        <v>471</v>
      </c>
      <c r="C123" s="134"/>
      <c r="D123" s="135"/>
      <c r="E123" s="102"/>
      <c r="F123" s="102"/>
      <c r="G123" s="102"/>
      <c r="H123" s="102"/>
      <c r="I123" s="103"/>
      <c r="J123" s="107"/>
    </row>
    <row r="124" spans="1:10" s="106" customFormat="1" ht="51" customHeight="1" x14ac:dyDescent="0.25">
      <c r="A124" s="135" t="s">
        <v>472</v>
      </c>
      <c r="B124" s="134" t="s">
        <v>473</v>
      </c>
      <c r="C124" s="134"/>
      <c r="D124" s="135"/>
      <c r="E124" s="102"/>
      <c r="F124" s="102"/>
      <c r="G124" s="102"/>
      <c r="H124" s="102"/>
      <c r="I124" s="103"/>
      <c r="J124" s="107"/>
    </row>
    <row r="125" spans="1:10" s="106" customFormat="1" ht="41.45" customHeight="1" x14ac:dyDescent="0.25">
      <c r="A125" s="135" t="s">
        <v>474</v>
      </c>
      <c r="B125" s="134" t="s">
        <v>475</v>
      </c>
      <c r="C125" s="134"/>
      <c r="D125" s="135"/>
      <c r="E125" s="102"/>
      <c r="F125" s="102"/>
      <c r="G125" s="102"/>
      <c r="H125" s="102"/>
      <c r="I125" s="103"/>
      <c r="J125" s="107"/>
    </row>
    <row r="126" spans="1:10" s="104" customFormat="1" ht="40.700000000000003" customHeight="1" x14ac:dyDescent="0.2">
      <c r="A126" s="135" t="s">
        <v>476</v>
      </c>
      <c r="B126" s="134" t="s">
        <v>477</v>
      </c>
      <c r="C126" s="134"/>
      <c r="D126" s="135"/>
      <c r="E126" s="102"/>
      <c r="F126" s="102"/>
      <c r="G126" s="102"/>
      <c r="H126" s="102"/>
      <c r="I126" s="103"/>
    </row>
    <row r="127" spans="1:10" ht="28.5" x14ac:dyDescent="0.2">
      <c r="A127" s="134" t="s">
        <v>478</v>
      </c>
      <c r="B127" s="134" t="s">
        <v>479</v>
      </c>
      <c r="C127" s="139"/>
      <c r="D127" s="140"/>
      <c r="E127" s="109"/>
      <c r="F127" s="109"/>
      <c r="G127" s="109"/>
      <c r="H127" s="109"/>
      <c r="I127" s="110"/>
    </row>
  </sheetData>
  <mergeCells count="4">
    <mergeCell ref="B1:I1"/>
    <mergeCell ref="B2:I2"/>
    <mergeCell ref="B3:I3"/>
    <mergeCell ref="B4:I4"/>
  </mergeCells>
  <phoneticPr fontId="46" type="noConversion"/>
  <conditionalFormatting sqref="A20:C21 A1:F6 H1:I6 A32 C32 A17:A18 C17:I18 A22:A30 C22:C30 A33:C48 A93:I96 A98:I113 I117:I125 A117:C125 E125:H125 A31:C31 D20:I48 A128:I1048576 A51:I91">
    <cfRule type="expression" dxfId="181" priority="379">
      <formula>$A1&gt;0</formula>
    </cfRule>
  </conditionalFormatting>
  <conditionalFormatting sqref="A20:B21 A1:B6 A32 A17:A18 A22:A30 A33:B48 A93:B96 A98:B113 A117:B125 A31:B31 A128:B1048576 A51:B91">
    <cfRule type="expression" dxfId="180" priority="381">
      <formula>OR($A1="R",$A1="T",$A1="C")</formula>
    </cfRule>
    <cfRule type="expression" dxfId="179" priority="382">
      <formula>OR($A1="CR",$A1="ST" )</formula>
    </cfRule>
  </conditionalFormatting>
  <conditionalFormatting sqref="C1:F6 H1:I6 C17:I18 C51:I91 C93:I96 C98:I113 C117:C125 I117:I125 E125:H125 C20:I48 C128:I1048576">
    <cfRule type="expression" dxfId="178" priority="380">
      <formula>OR($A1="CR",$A1="ST",$A1="R",$A1="C",$A1="T")</formula>
    </cfRule>
  </conditionalFormatting>
  <conditionalFormatting sqref="I7:I14 F7:F14 A7:C14">
    <cfRule type="expression" dxfId="177" priority="375">
      <formula>$A7&gt;0</formula>
    </cfRule>
  </conditionalFormatting>
  <conditionalFormatting sqref="A7:B14">
    <cfRule type="expression" dxfId="176" priority="377">
      <formula>OR($A7="R",$A7="T",$A7="C")</formula>
    </cfRule>
    <cfRule type="expression" dxfId="175" priority="378">
      <formula>OR($A7="CR",$A7="ST" )</formula>
    </cfRule>
  </conditionalFormatting>
  <conditionalFormatting sqref="I7:I14 F7:F14 C7:C14">
    <cfRule type="expression" dxfId="174" priority="376">
      <formula>OR($A7="CR",$A7="ST",$A7="R",$A7="C",$A7="T")</formula>
    </cfRule>
  </conditionalFormatting>
  <conditionalFormatting sqref="A114:C116 F114:F116 I114:I116">
    <cfRule type="expression" dxfId="173" priority="367">
      <formula>$A114&gt;0</formula>
    </cfRule>
  </conditionalFormatting>
  <conditionalFormatting sqref="A114:B116">
    <cfRule type="expression" dxfId="172" priority="369">
      <formula>OR($A114="R",$A114="T",$A114="C")</formula>
    </cfRule>
    <cfRule type="expression" dxfId="171" priority="370">
      <formula>OR($A114="CR",$A114="ST" )</formula>
    </cfRule>
  </conditionalFormatting>
  <conditionalFormatting sqref="C114:C116 F114:F116 I114:I116">
    <cfRule type="expression" dxfId="170" priority="368">
      <formula>OR($A114="CR",$A114="ST",$A114="R",$A114="C",$A114="T")</formula>
    </cfRule>
  </conditionalFormatting>
  <conditionalFormatting sqref="A92:C92 F92 I92">
    <cfRule type="expression" dxfId="169" priority="355">
      <formula>$A92&gt;0</formula>
    </cfRule>
  </conditionalFormatting>
  <conditionalFormatting sqref="A92:B92">
    <cfRule type="expression" dxfId="168" priority="357">
      <formula>OR($A92="R",$A92="T",$A92="C")</formula>
    </cfRule>
    <cfRule type="expression" dxfId="167" priority="358">
      <formula>OR($A92="CR",$A92="ST" )</formula>
    </cfRule>
  </conditionalFormatting>
  <conditionalFormatting sqref="C92 F92 I92">
    <cfRule type="expression" dxfId="166" priority="356">
      <formula>OR($A92="CR",$A92="ST",$A92="R",$A92="C",$A92="T")</formula>
    </cfRule>
  </conditionalFormatting>
  <conditionalFormatting sqref="A97:C97 F97 I97">
    <cfRule type="expression" dxfId="165" priority="351">
      <formula>$A97&gt;0</formula>
    </cfRule>
  </conditionalFormatting>
  <conditionalFormatting sqref="A97:B97">
    <cfRule type="expression" dxfId="164" priority="353">
      <formula>OR($A97="R",$A97="T",$A97="C")</formula>
    </cfRule>
    <cfRule type="expression" dxfId="163" priority="354">
      <formula>OR($A97="CR",$A97="ST" )</formula>
    </cfRule>
  </conditionalFormatting>
  <conditionalFormatting sqref="C97 F97 I97">
    <cfRule type="expression" dxfId="162" priority="352">
      <formula>OR($A97="CR",$A97="ST",$A97="R",$A97="C",$A97="T")</formula>
    </cfRule>
  </conditionalFormatting>
  <conditionalFormatting sqref="D7:D14">
    <cfRule type="expression" dxfId="161" priority="347">
      <formula>$A7&gt;0</formula>
    </cfRule>
  </conditionalFormatting>
  <conditionalFormatting sqref="D7:D14">
    <cfRule type="expression" dxfId="160" priority="348">
      <formula>OR($A7="CR",$A7="ST",$A7="R",$A7="C",$A7="T")</formula>
    </cfRule>
  </conditionalFormatting>
  <conditionalFormatting sqref="D114:D116">
    <cfRule type="expression" dxfId="159" priority="343">
      <formula>$A114&gt;0</formula>
    </cfRule>
  </conditionalFormatting>
  <conditionalFormatting sqref="D114:D116">
    <cfRule type="expression" dxfId="158" priority="344">
      <formula>OR($A114="CR",$A114="ST",$A114="R",$A114="C",$A114="T")</formula>
    </cfRule>
  </conditionalFormatting>
  <conditionalFormatting sqref="D92">
    <cfRule type="expression" dxfId="157" priority="337">
      <formula>$A92&gt;0</formula>
    </cfRule>
  </conditionalFormatting>
  <conditionalFormatting sqref="D92">
    <cfRule type="expression" dxfId="156" priority="338">
      <formula>OR($A92="CR",$A92="ST",$A92="R",$A92="C",$A92="T")</formula>
    </cfRule>
  </conditionalFormatting>
  <conditionalFormatting sqref="D97">
    <cfRule type="expression" dxfId="155" priority="335">
      <formula>$A97&gt;0</formula>
    </cfRule>
  </conditionalFormatting>
  <conditionalFormatting sqref="D97">
    <cfRule type="expression" dxfId="154" priority="336">
      <formula>OR($A97="CR",$A97="ST",$A97="R",$A97="C",$A97="T")</formula>
    </cfRule>
  </conditionalFormatting>
  <conditionalFormatting sqref="E7:E14">
    <cfRule type="expression" dxfId="153" priority="331">
      <formula>$A7&gt;0</formula>
    </cfRule>
  </conditionalFormatting>
  <conditionalFormatting sqref="E7:E14">
    <cfRule type="expression" dxfId="152" priority="332">
      <formula>OR($A7="CR",$A7="ST",$A7="R",$A7="C",$A7="T")</formula>
    </cfRule>
  </conditionalFormatting>
  <conditionalFormatting sqref="E114:E116">
    <cfRule type="expression" dxfId="151" priority="327">
      <formula>$A114&gt;0</formula>
    </cfRule>
  </conditionalFormatting>
  <conditionalFormatting sqref="E114:E116">
    <cfRule type="expression" dxfId="150" priority="328">
      <formula>OR($A114="CR",$A114="ST",$A114="R",$A114="C",$A114="T")</formula>
    </cfRule>
  </conditionalFormatting>
  <conditionalFormatting sqref="E92">
    <cfRule type="expression" dxfId="149" priority="321">
      <formula>$A92&gt;0</formula>
    </cfRule>
  </conditionalFormatting>
  <conditionalFormatting sqref="E92">
    <cfRule type="expression" dxfId="148" priority="322">
      <formula>OR($A92="CR",$A92="ST",$A92="R",$A92="C",$A92="T")</formula>
    </cfRule>
  </conditionalFormatting>
  <conditionalFormatting sqref="E97">
    <cfRule type="expression" dxfId="147" priority="319">
      <formula>$A97&gt;0</formula>
    </cfRule>
  </conditionalFormatting>
  <conditionalFormatting sqref="E97">
    <cfRule type="expression" dxfId="146" priority="320">
      <formula>OR($A97="CR",$A97="ST",$A97="R",$A97="C",$A97="T")</formula>
    </cfRule>
  </conditionalFormatting>
  <conditionalFormatting sqref="H7:H14">
    <cfRule type="expression" dxfId="145" priority="315">
      <formula>$A7&gt;0</formula>
    </cfRule>
  </conditionalFormatting>
  <conditionalFormatting sqref="H7:H14">
    <cfRule type="expression" dxfId="144" priority="316">
      <formula>OR($A7="CR",$A7="ST",$A7="R",$A7="C",$A7="T")</formula>
    </cfRule>
  </conditionalFormatting>
  <conditionalFormatting sqref="H114:H116">
    <cfRule type="expression" dxfId="143" priority="311">
      <formula>$A114&gt;0</formula>
    </cfRule>
  </conditionalFormatting>
  <conditionalFormatting sqref="H114:H116">
    <cfRule type="expression" dxfId="142" priority="312">
      <formula>OR($A114="CR",$A114="ST",$A114="R",$A114="C",$A114="T")</formula>
    </cfRule>
  </conditionalFormatting>
  <conditionalFormatting sqref="H92">
    <cfRule type="expression" dxfId="141" priority="305">
      <formula>$A92&gt;0</formula>
    </cfRule>
  </conditionalFormatting>
  <conditionalFormatting sqref="H92">
    <cfRule type="expression" dxfId="140" priority="306">
      <formula>OR($A92="CR",$A92="ST",$A92="R",$A92="C",$A92="T")</formula>
    </cfRule>
  </conditionalFormatting>
  <conditionalFormatting sqref="H97">
    <cfRule type="expression" dxfId="139" priority="303">
      <formula>$A97&gt;0</formula>
    </cfRule>
  </conditionalFormatting>
  <conditionalFormatting sqref="H97">
    <cfRule type="expression" dxfId="138" priority="304">
      <formula>OR($A97="CR",$A97="ST",$A97="R",$A97="C",$A97="T")</formula>
    </cfRule>
  </conditionalFormatting>
  <conditionalFormatting sqref="I15 A15:B15">
    <cfRule type="expression" dxfId="137" priority="244">
      <formula>$A15&gt;0</formula>
    </cfRule>
  </conditionalFormatting>
  <conditionalFormatting sqref="A15:B15">
    <cfRule type="expression" dxfId="136" priority="246">
      <formula>OR($A15="R",$A15="T",$A15="C")</formula>
    </cfRule>
    <cfRule type="expression" dxfId="135" priority="247">
      <formula>OR($A15="CR",$A15="ST" )</formula>
    </cfRule>
  </conditionalFormatting>
  <conditionalFormatting sqref="I15">
    <cfRule type="expression" dxfId="134" priority="245">
      <formula>OR($A15="CR",$A15="ST",$A15="R",$A15="C",$A15="T")</formula>
    </cfRule>
  </conditionalFormatting>
  <conditionalFormatting sqref="F15">
    <cfRule type="expression" dxfId="133" priority="242">
      <formula>$A15&gt;0</formula>
    </cfRule>
  </conditionalFormatting>
  <conditionalFormatting sqref="F15">
    <cfRule type="expression" dxfId="132" priority="243">
      <formula>OR($A15="CR",$A15="ST",$A15="R",$A15="C",$A15="T")</formula>
    </cfRule>
  </conditionalFormatting>
  <conditionalFormatting sqref="D15">
    <cfRule type="expression" dxfId="131" priority="240">
      <formula>$A15&gt;0</formula>
    </cfRule>
  </conditionalFormatting>
  <conditionalFormatting sqref="D15">
    <cfRule type="expression" dxfId="130" priority="241">
      <formula>OR($A15="CR",$A15="ST",$A15="R",$A15="C",$A15="T")</formula>
    </cfRule>
  </conditionalFormatting>
  <conditionalFormatting sqref="E15">
    <cfRule type="expression" dxfId="129" priority="238">
      <formula>$A15&gt;0</formula>
    </cfRule>
  </conditionalFormatting>
  <conditionalFormatting sqref="E15">
    <cfRule type="expression" dxfId="128" priority="239">
      <formula>OR($A15="CR",$A15="ST",$A15="R",$A15="C",$A15="T")</formula>
    </cfRule>
  </conditionalFormatting>
  <conditionalFormatting sqref="H15">
    <cfRule type="expression" dxfId="127" priority="236">
      <formula>$A15&gt;0</formula>
    </cfRule>
  </conditionalFormatting>
  <conditionalFormatting sqref="H15">
    <cfRule type="expression" dxfId="126" priority="237">
      <formula>OR($A15="CR",$A15="ST",$A15="R",$A15="C",$A15="T")</formula>
    </cfRule>
  </conditionalFormatting>
  <conditionalFormatting sqref="C15">
    <cfRule type="expression" dxfId="125" priority="234">
      <formula>$A15&gt;0</formula>
    </cfRule>
  </conditionalFormatting>
  <conditionalFormatting sqref="C15">
    <cfRule type="expression" dxfId="124" priority="235">
      <formula>OR($A15="CR",$A15="ST",$A15="R",$A15="C",$A15="T")</formula>
    </cfRule>
  </conditionalFormatting>
  <conditionalFormatting sqref="I16 A16">
    <cfRule type="expression" dxfId="123" priority="230">
      <formula>$A16&gt;0</formula>
    </cfRule>
  </conditionalFormatting>
  <conditionalFormatting sqref="A16">
    <cfRule type="expression" dxfId="122" priority="232">
      <formula>OR($A16="R",$A16="T",$A16="C")</formula>
    </cfRule>
    <cfRule type="expression" dxfId="121" priority="233">
      <formula>OR($A16="CR",$A16="ST" )</formula>
    </cfRule>
  </conditionalFormatting>
  <conditionalFormatting sqref="I16">
    <cfRule type="expression" dxfId="120" priority="231">
      <formula>OR($A16="CR",$A16="ST",$A16="R",$A16="C",$A16="T")</formula>
    </cfRule>
  </conditionalFormatting>
  <conditionalFormatting sqref="F16">
    <cfRule type="expression" dxfId="119" priority="228">
      <formula>$A16&gt;0</formula>
    </cfRule>
  </conditionalFormatting>
  <conditionalFormatting sqref="F16">
    <cfRule type="expression" dxfId="118" priority="229">
      <formula>OR($A16="CR",$A16="ST",$A16="R",$A16="C",$A16="T")</formula>
    </cfRule>
  </conditionalFormatting>
  <conditionalFormatting sqref="D16">
    <cfRule type="expression" dxfId="117" priority="226">
      <formula>$A16&gt;0</formula>
    </cfRule>
  </conditionalFormatting>
  <conditionalFormatting sqref="D16">
    <cfRule type="expression" dxfId="116" priority="227">
      <formula>OR($A16="CR",$A16="ST",$A16="R",$A16="C",$A16="T")</formula>
    </cfRule>
  </conditionalFormatting>
  <conditionalFormatting sqref="E16">
    <cfRule type="expression" dxfId="115" priority="224">
      <formula>$A16&gt;0</formula>
    </cfRule>
  </conditionalFormatting>
  <conditionalFormatting sqref="E16">
    <cfRule type="expression" dxfId="114" priority="225">
      <formula>OR($A16="CR",$A16="ST",$A16="R",$A16="C",$A16="T")</formula>
    </cfRule>
  </conditionalFormatting>
  <conditionalFormatting sqref="H16">
    <cfRule type="expression" dxfId="113" priority="222">
      <formula>$A16&gt;0</formula>
    </cfRule>
  </conditionalFormatting>
  <conditionalFormatting sqref="H16">
    <cfRule type="expression" dxfId="112" priority="223">
      <formula>OR($A16="CR",$A16="ST",$A16="R",$A16="C",$A16="T")</formula>
    </cfRule>
  </conditionalFormatting>
  <conditionalFormatting sqref="C16">
    <cfRule type="expression" dxfId="111" priority="220">
      <formula>$A16&gt;0</formula>
    </cfRule>
  </conditionalFormatting>
  <conditionalFormatting sqref="C16">
    <cfRule type="expression" dxfId="110" priority="221">
      <formula>OR($A16="CR",$A16="ST",$A16="R",$A16="C",$A16="T")</formula>
    </cfRule>
  </conditionalFormatting>
  <conditionalFormatting sqref="I19 A19:B19">
    <cfRule type="expression" dxfId="109" priority="202">
      <formula>$A19&gt;0</formula>
    </cfRule>
  </conditionalFormatting>
  <conditionalFormatting sqref="A19:B19">
    <cfRule type="expression" dxfId="108" priority="204">
      <formula>OR($A19="R",$A19="T",$A19="C")</formula>
    </cfRule>
    <cfRule type="expression" dxfId="107" priority="205">
      <formula>OR($A19="CR",$A19="ST" )</formula>
    </cfRule>
  </conditionalFormatting>
  <conditionalFormatting sqref="I19">
    <cfRule type="expression" dxfId="106" priority="203">
      <formula>OR($A19="CR",$A19="ST",$A19="R",$A19="C",$A19="T")</formula>
    </cfRule>
  </conditionalFormatting>
  <conditionalFormatting sqref="F19">
    <cfRule type="expression" dxfId="105" priority="200">
      <formula>$A19&gt;0</formula>
    </cfRule>
  </conditionalFormatting>
  <conditionalFormatting sqref="F19">
    <cfRule type="expression" dxfId="104" priority="201">
      <formula>OR($A19="CR",$A19="ST",$A19="R",$A19="C",$A19="T")</formula>
    </cfRule>
  </conditionalFormatting>
  <conditionalFormatting sqref="D19">
    <cfRule type="expression" dxfId="103" priority="198">
      <formula>$A19&gt;0</formula>
    </cfRule>
  </conditionalFormatting>
  <conditionalFormatting sqref="D19">
    <cfRule type="expression" dxfId="102" priority="199">
      <formula>OR($A19="CR",$A19="ST",$A19="R",$A19="C",$A19="T")</formula>
    </cfRule>
  </conditionalFormatting>
  <conditionalFormatting sqref="E19">
    <cfRule type="expression" dxfId="101" priority="196">
      <formula>$A19&gt;0</formula>
    </cfRule>
  </conditionalFormatting>
  <conditionalFormatting sqref="E19">
    <cfRule type="expression" dxfId="100" priority="197">
      <formula>OR($A19="CR",$A19="ST",$A19="R",$A19="C",$A19="T")</formula>
    </cfRule>
  </conditionalFormatting>
  <conditionalFormatting sqref="H19">
    <cfRule type="expression" dxfId="99" priority="194">
      <formula>$A19&gt;0</formula>
    </cfRule>
  </conditionalFormatting>
  <conditionalFormatting sqref="H19">
    <cfRule type="expression" dxfId="98" priority="195">
      <formula>OR($A19="CR",$A19="ST",$A19="R",$A19="C",$A19="T")</formula>
    </cfRule>
  </conditionalFormatting>
  <conditionalFormatting sqref="C19">
    <cfRule type="expression" dxfId="97" priority="192">
      <formula>$A19&gt;0</formula>
    </cfRule>
  </conditionalFormatting>
  <conditionalFormatting sqref="C19">
    <cfRule type="expression" dxfId="96" priority="193">
      <formula>OR($A19="CR",$A19="ST",$A19="R",$A19="C",$A19="T")</formula>
    </cfRule>
  </conditionalFormatting>
  <conditionalFormatting sqref="I127 C127">
    <cfRule type="expression" dxfId="95" priority="152">
      <formula>$A127&gt;0</formula>
    </cfRule>
  </conditionalFormatting>
  <conditionalFormatting sqref="C127 I127">
    <cfRule type="expression" dxfId="94" priority="153">
      <formula>OR($A127="CR",$A127="ST",$A127="R",$A127="C",$A127="T")</formula>
    </cfRule>
  </conditionalFormatting>
  <conditionalFormatting sqref="A126 C126 I126">
    <cfRule type="expression" dxfId="93" priority="144">
      <formula>$A126&gt;0</formula>
    </cfRule>
  </conditionalFormatting>
  <conditionalFormatting sqref="A126">
    <cfRule type="expression" dxfId="92" priority="146">
      <formula>OR($A126="R",$A126="T",$A126="C")</formula>
    </cfRule>
    <cfRule type="expression" dxfId="91" priority="147">
      <formula>OR($A126="CR",$A126="ST" )</formula>
    </cfRule>
  </conditionalFormatting>
  <conditionalFormatting sqref="C126 I126">
    <cfRule type="expression" dxfId="90" priority="145">
      <formula>OR($A126="CR",$A126="ST",$A126="R",$A126="C",$A126="T")</formula>
    </cfRule>
  </conditionalFormatting>
  <conditionalFormatting sqref="B126">
    <cfRule type="expression" dxfId="89" priority="141">
      <formula>$A126&gt;0</formula>
    </cfRule>
  </conditionalFormatting>
  <conditionalFormatting sqref="B126">
    <cfRule type="expression" dxfId="88" priority="142">
      <formula>OR($A126="R",$A126="T",$A126="C")</formula>
    </cfRule>
    <cfRule type="expression" dxfId="87" priority="143">
      <formula>OR($A126="CR",$A126="ST" )</formula>
    </cfRule>
  </conditionalFormatting>
  <conditionalFormatting sqref="F117:F124">
    <cfRule type="expression" dxfId="86" priority="139">
      <formula>$A117&gt;0</formula>
    </cfRule>
  </conditionalFormatting>
  <conditionalFormatting sqref="F117:F124">
    <cfRule type="expression" dxfId="85" priority="140">
      <formula>OR($A117="CR",$A117="ST",$A117="R",$A117="C",$A117="T")</formula>
    </cfRule>
  </conditionalFormatting>
  <conditionalFormatting sqref="F127">
    <cfRule type="expression" dxfId="84" priority="137">
      <formula>$A127&gt;0</formula>
    </cfRule>
  </conditionalFormatting>
  <conditionalFormatting sqref="F127">
    <cfRule type="expression" dxfId="83" priority="138">
      <formula>OR($A127="CR",$A127="ST",$A127="R",$A127="C",$A127="T")</formula>
    </cfRule>
  </conditionalFormatting>
  <conditionalFormatting sqref="D117:D120 D122:D124">
    <cfRule type="expression" dxfId="82" priority="135">
      <formula>$A117&gt;0</formula>
    </cfRule>
  </conditionalFormatting>
  <conditionalFormatting sqref="D117:D120 D122:D124">
    <cfRule type="expression" dxfId="81" priority="136">
      <formula>OR($A117="CR",$A117="ST",$A117="R",$A117="C",$A117="T")</formula>
    </cfRule>
  </conditionalFormatting>
  <conditionalFormatting sqref="D127">
    <cfRule type="expression" dxfId="80" priority="133">
      <formula>$A127&gt;0</formula>
    </cfRule>
  </conditionalFormatting>
  <conditionalFormatting sqref="D127">
    <cfRule type="expression" dxfId="79" priority="134">
      <formula>OR($A127="CR",$A127="ST",$A127="R",$A127="C",$A127="T")</formula>
    </cfRule>
  </conditionalFormatting>
  <conditionalFormatting sqref="E117:E124">
    <cfRule type="expression" dxfId="78" priority="131">
      <formula>$A117&gt;0</formula>
    </cfRule>
  </conditionalFormatting>
  <conditionalFormatting sqref="E117:E124">
    <cfRule type="expression" dxfId="77" priority="132">
      <formula>OR($A117="CR",$A117="ST",$A117="R",$A117="C",$A117="T")</formula>
    </cfRule>
  </conditionalFormatting>
  <conditionalFormatting sqref="E127">
    <cfRule type="expression" dxfId="76" priority="129">
      <formula>$A127&gt;0</formula>
    </cfRule>
  </conditionalFormatting>
  <conditionalFormatting sqref="E127">
    <cfRule type="expression" dxfId="75" priority="130">
      <formula>OR($A127="CR",$A127="ST",$A127="R",$A127="C",$A127="T")</formula>
    </cfRule>
  </conditionalFormatting>
  <conditionalFormatting sqref="H117:H124">
    <cfRule type="expression" dxfId="74" priority="127">
      <formula>$A117&gt;0</formula>
    </cfRule>
  </conditionalFormatting>
  <conditionalFormatting sqref="H117:H124">
    <cfRule type="expression" dxfId="73" priority="128">
      <formula>OR($A117="CR",$A117="ST",$A117="R",$A117="C",$A117="T")</formula>
    </cfRule>
  </conditionalFormatting>
  <conditionalFormatting sqref="H127">
    <cfRule type="expression" dxfId="72" priority="125">
      <formula>$A127&gt;0</formula>
    </cfRule>
  </conditionalFormatting>
  <conditionalFormatting sqref="H127">
    <cfRule type="expression" dxfId="71" priority="126">
      <formula>OR($A127="CR",$A127="ST",$A127="R",$A127="C",$A127="T")</formula>
    </cfRule>
  </conditionalFormatting>
  <conditionalFormatting sqref="D125">
    <cfRule type="expression" dxfId="70" priority="121">
      <formula>$A125&gt;0</formula>
    </cfRule>
  </conditionalFormatting>
  <conditionalFormatting sqref="D125">
    <cfRule type="expression" dxfId="69" priority="122">
      <formula>OR($A125="CR",$A125="ST",$A125="R",$A125="C",$A125="T")</formula>
    </cfRule>
  </conditionalFormatting>
  <conditionalFormatting sqref="F126">
    <cfRule type="expression" dxfId="68" priority="115">
      <formula>$A126&gt;0</formula>
    </cfRule>
  </conditionalFormatting>
  <conditionalFormatting sqref="F126">
    <cfRule type="expression" dxfId="67" priority="116">
      <formula>OR($A126="CR",$A126="ST",$A126="R",$A126="C",$A126="T")</formula>
    </cfRule>
  </conditionalFormatting>
  <conditionalFormatting sqref="D126">
    <cfRule type="expression" dxfId="66" priority="113">
      <formula>$A126&gt;0</formula>
    </cfRule>
  </conditionalFormatting>
  <conditionalFormatting sqref="D126">
    <cfRule type="expression" dxfId="65" priority="114">
      <formula>OR($A126="CR",$A126="ST",$A126="R",$A126="C",$A126="T")</formula>
    </cfRule>
  </conditionalFormatting>
  <conditionalFormatting sqref="E126">
    <cfRule type="expression" dxfId="64" priority="111">
      <formula>$A126&gt;0</formula>
    </cfRule>
  </conditionalFormatting>
  <conditionalFormatting sqref="E126">
    <cfRule type="expression" dxfId="63" priority="112">
      <formula>OR($A126="CR",$A126="ST",$A126="R",$A126="C",$A126="T")</formula>
    </cfRule>
  </conditionalFormatting>
  <conditionalFormatting sqref="H126">
    <cfRule type="expression" dxfId="62" priority="109">
      <formula>$A126&gt;0</formula>
    </cfRule>
  </conditionalFormatting>
  <conditionalFormatting sqref="H126">
    <cfRule type="expression" dxfId="61" priority="110">
      <formula>OR($A126="CR",$A126="ST",$A126="R",$A126="C",$A126="T")</formula>
    </cfRule>
  </conditionalFormatting>
  <conditionalFormatting sqref="A127:B127">
    <cfRule type="expression" dxfId="60" priority="106">
      <formula>$A127&gt;0</formula>
    </cfRule>
  </conditionalFormatting>
  <conditionalFormatting sqref="A127:B127">
    <cfRule type="expression" dxfId="59" priority="107">
      <formula>OR($A127="R",$A127="T",$A127="C")</formula>
    </cfRule>
    <cfRule type="expression" dxfId="58" priority="108">
      <formula>OR($A127="CR",$A127="ST" )</formula>
    </cfRule>
  </conditionalFormatting>
  <conditionalFormatting sqref="G1:G6">
    <cfRule type="expression" dxfId="57" priority="104">
      <formula>$A1&gt;0</formula>
    </cfRule>
  </conditionalFormatting>
  <conditionalFormatting sqref="G1:G6">
    <cfRule type="expression" dxfId="56" priority="105">
      <formula>OR($A1="CR",$A1="ST",$A1="R",$A1="C",$A1="T")</formula>
    </cfRule>
  </conditionalFormatting>
  <conditionalFormatting sqref="G7:G14">
    <cfRule type="expression" dxfId="55" priority="100">
      <formula>$A7&gt;0</formula>
    </cfRule>
  </conditionalFormatting>
  <conditionalFormatting sqref="G7:G14">
    <cfRule type="expression" dxfId="54" priority="101">
      <formula>OR($A7="CR",$A7="ST",$A7="R",$A7="C",$A7="T")</formula>
    </cfRule>
  </conditionalFormatting>
  <conditionalFormatting sqref="G114:G116">
    <cfRule type="expression" dxfId="53" priority="96">
      <formula>$A114&gt;0</formula>
    </cfRule>
  </conditionalFormatting>
  <conditionalFormatting sqref="G114:G116">
    <cfRule type="expression" dxfId="52" priority="97">
      <formula>OR($A114="CR",$A114="ST",$A114="R",$A114="C",$A114="T")</formula>
    </cfRule>
  </conditionalFormatting>
  <conditionalFormatting sqref="G92">
    <cfRule type="expression" dxfId="51" priority="90">
      <formula>$A92&gt;0</formula>
    </cfRule>
  </conditionalFormatting>
  <conditionalFormatting sqref="G92">
    <cfRule type="expression" dxfId="50" priority="91">
      <formula>OR($A92="CR",$A92="ST",$A92="R",$A92="C",$A92="T")</formula>
    </cfRule>
  </conditionalFormatting>
  <conditionalFormatting sqref="G97">
    <cfRule type="expression" dxfId="49" priority="88">
      <formula>$A97&gt;0</formula>
    </cfRule>
  </conditionalFormatting>
  <conditionalFormatting sqref="G97">
    <cfRule type="expression" dxfId="48" priority="89">
      <formula>OR($A97="CR",$A97="ST",$A97="R",$A97="C",$A97="T")</formula>
    </cfRule>
  </conditionalFormatting>
  <conditionalFormatting sqref="G15">
    <cfRule type="expression" dxfId="47" priority="76">
      <formula>$A15&gt;0</formula>
    </cfRule>
  </conditionalFormatting>
  <conditionalFormatting sqref="G15">
    <cfRule type="expression" dxfId="46" priority="77">
      <formula>OR($A15="CR",$A15="ST",$A15="R",$A15="C",$A15="T")</formula>
    </cfRule>
  </conditionalFormatting>
  <conditionalFormatting sqref="G16">
    <cfRule type="expression" dxfId="45" priority="74">
      <formula>$A16&gt;0</formula>
    </cfRule>
  </conditionalFormatting>
  <conditionalFormatting sqref="G16">
    <cfRule type="expression" dxfId="44" priority="75">
      <formula>OR($A16="CR",$A16="ST",$A16="R",$A16="C",$A16="T")</formula>
    </cfRule>
  </conditionalFormatting>
  <conditionalFormatting sqref="G19">
    <cfRule type="expression" dxfId="43" priority="70">
      <formula>$A19&gt;0</formula>
    </cfRule>
  </conditionalFormatting>
  <conditionalFormatting sqref="G19">
    <cfRule type="expression" dxfId="42" priority="71">
      <formula>OR($A19="CR",$A19="ST",$A19="R",$A19="C",$A19="T")</formula>
    </cfRule>
  </conditionalFormatting>
  <conditionalFormatting sqref="G117:G124">
    <cfRule type="expression" dxfId="41" priority="64">
      <formula>$A117&gt;0</formula>
    </cfRule>
  </conditionalFormatting>
  <conditionalFormatting sqref="G117:G124">
    <cfRule type="expression" dxfId="40" priority="65">
      <formula>OR($A117="CR",$A117="ST",$A117="R",$A117="C",$A117="T")</formula>
    </cfRule>
  </conditionalFormatting>
  <conditionalFormatting sqref="G127">
    <cfRule type="expression" dxfId="39" priority="62">
      <formula>$A127&gt;0</formula>
    </cfRule>
  </conditionalFormatting>
  <conditionalFormatting sqref="G127">
    <cfRule type="expression" dxfId="38" priority="63">
      <formula>OR($A127="CR",$A127="ST",$A127="R",$A127="C",$A127="T")</formula>
    </cfRule>
  </conditionalFormatting>
  <conditionalFormatting sqref="G126">
    <cfRule type="expression" dxfId="37" priority="58">
      <formula>$A126&gt;0</formula>
    </cfRule>
  </conditionalFormatting>
  <conditionalFormatting sqref="G126">
    <cfRule type="expression" dxfId="36" priority="59">
      <formula>OR($A126="CR",$A126="ST",$A126="R",$A126="C",$A126="T")</formula>
    </cfRule>
  </conditionalFormatting>
  <conditionalFormatting sqref="B23">
    <cfRule type="expression" dxfId="35" priority="53">
      <formula>$A23&gt;0</formula>
    </cfRule>
  </conditionalFormatting>
  <conditionalFormatting sqref="B23">
    <cfRule type="expression" dxfId="34" priority="54">
      <formula>OR($A23="R",$A23="T",$A23="C")</formula>
    </cfRule>
    <cfRule type="expression" dxfId="33" priority="55">
      <formula>OR($A23="CR",$A23="ST" )</formula>
    </cfRule>
  </conditionalFormatting>
  <conditionalFormatting sqref="B24:B27">
    <cfRule type="expression" dxfId="32" priority="50">
      <formula>$A24&gt;0</formula>
    </cfRule>
  </conditionalFormatting>
  <conditionalFormatting sqref="B24:B27">
    <cfRule type="expression" dxfId="31" priority="51">
      <formula>OR($A24="R",$A24="T",$A24="C")</formula>
    </cfRule>
    <cfRule type="expression" dxfId="30" priority="52">
      <formula>OR($A24="CR",$A24="ST" )</formula>
    </cfRule>
  </conditionalFormatting>
  <conditionalFormatting sqref="B28">
    <cfRule type="expression" dxfId="29" priority="47">
      <formula>$A28&gt;0</formula>
    </cfRule>
  </conditionalFormatting>
  <conditionalFormatting sqref="B28">
    <cfRule type="expression" dxfId="28" priority="48">
      <formula>OR($A28="R",$A28="T",$A28="C")</formula>
    </cfRule>
    <cfRule type="expression" dxfId="27" priority="49">
      <formula>OR($A28="CR",$A28="ST" )</formula>
    </cfRule>
  </conditionalFormatting>
  <conditionalFormatting sqref="B29">
    <cfRule type="expression" dxfId="26" priority="44">
      <formula>$A29&gt;0</formula>
    </cfRule>
  </conditionalFormatting>
  <conditionalFormatting sqref="B29">
    <cfRule type="expression" dxfId="25" priority="45">
      <formula>OR($A29="R",$A29="T",$A29="C")</formula>
    </cfRule>
    <cfRule type="expression" dxfId="24" priority="46">
      <formula>OR($A29="CR",$A29="ST" )</formula>
    </cfRule>
  </conditionalFormatting>
  <conditionalFormatting sqref="B30">
    <cfRule type="expression" dxfId="23" priority="41">
      <formula>$A30&gt;0</formula>
    </cfRule>
  </conditionalFormatting>
  <conditionalFormatting sqref="B30">
    <cfRule type="expression" dxfId="22" priority="42">
      <formula>OR($A30="R",$A30="T",$A30="C")</formula>
    </cfRule>
    <cfRule type="expression" dxfId="21" priority="43">
      <formula>OR($A30="CR",$A30="ST" )</formula>
    </cfRule>
  </conditionalFormatting>
  <conditionalFormatting sqref="B16">
    <cfRule type="expression" dxfId="20" priority="35">
      <formula>$A16&gt;0</formula>
    </cfRule>
  </conditionalFormatting>
  <conditionalFormatting sqref="B16">
    <cfRule type="expression" dxfId="19" priority="36">
      <formula>OR($A16="R",$A16="T",$A16="C")</formula>
    </cfRule>
    <cfRule type="expression" dxfId="18" priority="37">
      <formula>OR($A16="CR",$A16="ST" )</formula>
    </cfRule>
  </conditionalFormatting>
  <conditionalFormatting sqref="B18">
    <cfRule type="expression" dxfId="17" priority="32">
      <formula>$A18&gt;0</formula>
    </cfRule>
  </conditionalFormatting>
  <conditionalFormatting sqref="B18">
    <cfRule type="expression" dxfId="16" priority="33">
      <formula>OR($A18="R",$A18="T",$A18="C")</formula>
    </cfRule>
    <cfRule type="expression" dxfId="15" priority="34">
      <formula>OR($A18="CR",$A18="ST" )</formula>
    </cfRule>
  </conditionalFormatting>
  <conditionalFormatting sqref="B22">
    <cfRule type="expression" dxfId="14" priority="23">
      <formula>$A22&gt;0</formula>
    </cfRule>
  </conditionalFormatting>
  <conditionalFormatting sqref="B22">
    <cfRule type="expression" dxfId="13" priority="24">
      <formula>OR($A22="R",$A22="T",$A22="C")</formula>
    </cfRule>
    <cfRule type="expression" dxfId="12" priority="25">
      <formula>OR($A22="CR",$A22="ST" )</formula>
    </cfRule>
  </conditionalFormatting>
  <conditionalFormatting sqref="B32">
    <cfRule type="expression" dxfId="11" priority="20">
      <formula>$A32&gt;0</formula>
    </cfRule>
  </conditionalFormatting>
  <conditionalFormatting sqref="B32">
    <cfRule type="expression" dxfId="10" priority="21">
      <formula>OR($A32="R",$A32="T",$A32="C")</formula>
    </cfRule>
    <cfRule type="expression" dxfId="9" priority="22">
      <formula>OR($A32="CR",$A32="ST" )</formula>
    </cfRule>
  </conditionalFormatting>
  <conditionalFormatting sqref="A49:I50">
    <cfRule type="expression" dxfId="8" priority="10">
      <formula>$A49&gt;0</formula>
    </cfRule>
  </conditionalFormatting>
  <conditionalFormatting sqref="A49:B50">
    <cfRule type="expression" dxfId="7" priority="12">
      <formula>OR($A49="R",$A49="T",$A49="C")</formula>
    </cfRule>
    <cfRule type="expression" dxfId="6" priority="13">
      <formula>OR($A49="CR",$A49="ST" )</formula>
    </cfRule>
  </conditionalFormatting>
  <conditionalFormatting sqref="C49:I50">
    <cfRule type="expression" dxfId="5" priority="11">
      <formula>OR($A49="CR",$A49="ST",$A49="R",$A49="C",$A49="T")</formula>
    </cfRule>
  </conditionalFormatting>
  <conditionalFormatting sqref="B17">
    <cfRule type="expression" dxfId="4" priority="7">
      <formula>$A17&gt;0</formula>
    </cfRule>
  </conditionalFormatting>
  <conditionalFormatting sqref="B17">
    <cfRule type="expression" dxfId="3" priority="8">
      <formula>OR($A17="R",$A17="T",$A17="C")</formula>
    </cfRule>
    <cfRule type="expression" dxfId="2" priority="9">
      <formula>OR($A17="CR",$A17="ST" )</formula>
    </cfRule>
  </conditionalFormatting>
  <conditionalFormatting sqref="D121">
    <cfRule type="expression" dxfId="1" priority="5">
      <formula>$A121&gt;0</formula>
    </cfRule>
  </conditionalFormatting>
  <conditionalFormatting sqref="D121">
    <cfRule type="expression" dxfId="0" priority="6">
      <formula>OR($A121="CR",$A121="ST",$A121="R",$A121="C",$A121="T")</formula>
    </cfRule>
  </conditionalFormatting>
  <printOptions horizontalCentered="1"/>
  <pageMargins left="0.31496062992125984" right="0.31496062992125984" top="0.35433070866141736" bottom="0.35433070866141736" header="0.31496062992125984" footer="0.31496062992125984"/>
  <pageSetup paperSize="9" scale="55" fitToHeight="0" orientation="landscape" r:id="rId1"/>
  <headerFooter>
    <oddFooter>&amp;R&amp;P</oddFooter>
  </headerFooter>
  <rowBreaks count="3" manualBreakCount="3">
    <brk id="18" max="7" man="1"/>
    <brk id="101" max="7" man="1"/>
    <brk id="12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0000F-7058-F443-9F5B-33571FD36E3A}">
  <dimension ref="A1:N61"/>
  <sheetViews>
    <sheetView showGridLines="0" zoomScale="80" zoomScaleNormal="80" zoomScaleSheetLayoutView="98" zoomScalePageLayoutView="48" workbookViewId="0">
      <selection activeCell="C19" sqref="C19:E19"/>
    </sheetView>
  </sheetViews>
  <sheetFormatPr defaultColWidth="9.140625" defaultRowHeight="12.75" x14ac:dyDescent="0.2"/>
  <cols>
    <col min="1" max="1" width="28" style="64" customWidth="1"/>
    <col min="2" max="2" width="15.42578125" style="63" customWidth="1"/>
    <col min="3" max="3" width="12.140625" style="63" customWidth="1"/>
    <col min="4" max="4" width="15.42578125" style="63" customWidth="1"/>
    <col min="5" max="5" width="12" style="63" customWidth="1"/>
    <col min="6" max="6" width="15.42578125" style="63" customWidth="1"/>
    <col min="7" max="7" width="12" style="63" customWidth="1"/>
    <col min="8" max="8" width="12.140625" style="63" customWidth="1"/>
    <col min="9" max="9" width="15.42578125" style="63" customWidth="1"/>
    <col min="10" max="10" width="13" style="63" customWidth="1"/>
    <col min="11" max="11" width="11.42578125" style="63" customWidth="1"/>
    <col min="12" max="16384" width="9.140625" style="63"/>
  </cols>
  <sheetData>
    <row r="1" spans="1:13" s="62" customFormat="1" ht="274.5" customHeight="1" x14ac:dyDescent="0.2">
      <c r="A1" s="141" t="s">
        <v>497</v>
      </c>
      <c r="B1" s="141"/>
      <c r="C1" s="141"/>
      <c r="D1" s="141"/>
      <c r="E1" s="141"/>
      <c r="F1" s="141"/>
      <c r="G1" s="141"/>
      <c r="H1" s="141"/>
      <c r="I1" s="141"/>
      <c r="J1" s="141"/>
      <c r="K1" s="61"/>
      <c r="L1" s="61"/>
      <c r="M1" s="61"/>
    </row>
    <row r="2" spans="1:13" ht="18.75" thickBot="1" x14ac:dyDescent="0.3">
      <c r="A2" s="196"/>
      <c r="B2" s="196"/>
      <c r="C2" s="196"/>
      <c r="D2" s="196"/>
      <c r="E2" s="196"/>
      <c r="F2" s="196"/>
      <c r="G2" s="196"/>
      <c r="H2" s="196"/>
      <c r="I2" s="196"/>
      <c r="J2" s="196"/>
    </row>
    <row r="3" spans="1:13" s="64" customFormat="1" ht="17.45" customHeight="1" thickBot="1" x14ac:dyDescent="0.25">
      <c r="A3" s="157" t="s">
        <v>8</v>
      </c>
      <c r="B3" s="158"/>
      <c r="C3" s="158"/>
      <c r="D3" s="158"/>
      <c r="E3" s="158"/>
      <c r="F3" s="158"/>
      <c r="G3" s="158"/>
      <c r="H3" s="158"/>
      <c r="I3" s="158"/>
      <c r="J3" s="159"/>
    </row>
    <row r="4" spans="1:13" ht="26.25" customHeight="1" x14ac:dyDescent="0.2">
      <c r="A4" s="2" t="s">
        <v>280</v>
      </c>
      <c r="B4" s="227"/>
      <c r="C4" s="228"/>
      <c r="D4" s="228"/>
      <c r="E4" s="228"/>
      <c r="F4" s="228"/>
      <c r="G4" s="228"/>
      <c r="H4" s="228"/>
      <c r="I4" s="228"/>
      <c r="J4" s="229"/>
    </row>
    <row r="5" spans="1:13" x14ac:dyDescent="0.2">
      <c r="A5" s="2" t="s">
        <v>281</v>
      </c>
      <c r="B5" s="153"/>
      <c r="C5" s="155"/>
      <c r="D5" s="155"/>
      <c r="E5" s="155"/>
      <c r="F5" s="155"/>
      <c r="G5" s="155"/>
      <c r="H5" s="155"/>
      <c r="I5" s="155"/>
      <c r="J5" s="156"/>
    </row>
    <row r="6" spans="1:13" x14ac:dyDescent="0.2">
      <c r="A6" s="2" t="s">
        <v>339</v>
      </c>
      <c r="B6" s="153"/>
      <c r="C6" s="155"/>
      <c r="D6" s="155"/>
      <c r="E6" s="155"/>
      <c r="F6" s="155"/>
      <c r="G6" s="155"/>
      <c r="H6" s="155"/>
      <c r="I6" s="155"/>
      <c r="J6" s="156"/>
    </row>
    <row r="7" spans="1:13" ht="14.25" customHeight="1" x14ac:dyDescent="0.2">
      <c r="A7" s="2" t="s">
        <v>340</v>
      </c>
      <c r="B7" s="153"/>
      <c r="C7" s="155"/>
      <c r="D7" s="155"/>
      <c r="E7" s="155"/>
      <c r="F7" s="155"/>
      <c r="G7" s="155"/>
      <c r="H7" s="155"/>
      <c r="I7" s="155"/>
      <c r="J7" s="156"/>
    </row>
    <row r="8" spans="1:13" x14ac:dyDescent="0.2">
      <c r="A8" s="2" t="s">
        <v>341</v>
      </c>
      <c r="B8" s="153"/>
      <c r="C8" s="155"/>
      <c r="D8" s="155"/>
      <c r="E8" s="155"/>
      <c r="F8" s="155"/>
      <c r="G8" s="155"/>
      <c r="H8" s="155"/>
      <c r="I8" s="155"/>
      <c r="J8" s="156"/>
    </row>
    <row r="9" spans="1:13" x14ac:dyDescent="0.2">
      <c r="A9" s="2" t="s">
        <v>342</v>
      </c>
      <c r="B9" s="153"/>
      <c r="C9" s="155"/>
      <c r="D9" s="155"/>
      <c r="E9" s="155"/>
      <c r="F9" s="155"/>
      <c r="G9" s="155"/>
      <c r="H9" s="155"/>
      <c r="I9" s="155"/>
      <c r="J9" s="156"/>
    </row>
    <row r="10" spans="1:13" x14ac:dyDescent="0.2">
      <c r="A10" s="2" t="s">
        <v>343</v>
      </c>
      <c r="B10" s="153"/>
      <c r="C10" s="155"/>
      <c r="D10" s="155"/>
      <c r="E10" s="155"/>
      <c r="F10" s="155"/>
      <c r="G10" s="155"/>
      <c r="H10" s="155"/>
      <c r="I10" s="155"/>
      <c r="J10" s="156"/>
    </row>
    <row r="11" spans="1:13" ht="31.5" customHeight="1" x14ac:dyDescent="0.2">
      <c r="A11" s="2" t="s">
        <v>344</v>
      </c>
      <c r="B11" s="153"/>
      <c r="C11" s="155"/>
      <c r="D11" s="155"/>
      <c r="E11" s="155"/>
      <c r="F11" s="155"/>
      <c r="G11" s="155"/>
      <c r="H11" s="155"/>
      <c r="I11" s="155"/>
      <c r="J11" s="156"/>
    </row>
    <row r="12" spans="1:13" ht="23.25" customHeight="1" x14ac:dyDescent="0.2">
      <c r="A12" s="2" t="s">
        <v>345</v>
      </c>
      <c r="B12" s="65" t="s">
        <v>346</v>
      </c>
      <c r="C12" s="153"/>
      <c r="D12" s="155"/>
      <c r="E12" s="155"/>
      <c r="F12" s="154"/>
      <c r="G12" s="65" t="s">
        <v>347</v>
      </c>
      <c r="H12" s="181"/>
      <c r="I12" s="181"/>
      <c r="J12" s="182"/>
    </row>
    <row r="13" spans="1:13" x14ac:dyDescent="0.2">
      <c r="A13" s="2" t="s">
        <v>285</v>
      </c>
      <c r="B13" s="191"/>
      <c r="C13" s="191"/>
      <c r="D13" s="191"/>
      <c r="E13" s="191"/>
      <c r="F13" s="191"/>
      <c r="G13" s="191"/>
      <c r="H13" s="191"/>
      <c r="I13" s="191"/>
      <c r="J13" s="192"/>
    </row>
    <row r="14" spans="1:13" ht="13.5" thickBot="1" x14ac:dyDescent="0.25">
      <c r="A14" s="73"/>
      <c r="B14" s="74"/>
      <c r="C14" s="74"/>
      <c r="D14" s="74"/>
      <c r="E14" s="74"/>
      <c r="F14" s="74"/>
      <c r="G14" s="74"/>
      <c r="H14" s="74"/>
      <c r="I14" s="74"/>
      <c r="J14" s="75"/>
    </row>
    <row r="15" spans="1:13" s="64" customFormat="1" ht="17.45" customHeight="1" thickBot="1" x14ac:dyDescent="0.25">
      <c r="A15" s="197" t="s">
        <v>490</v>
      </c>
      <c r="B15" s="198"/>
      <c r="C15" s="198"/>
      <c r="D15" s="198"/>
      <c r="E15" s="198"/>
      <c r="F15" s="198"/>
      <c r="G15" s="198"/>
      <c r="H15" s="198"/>
      <c r="I15" s="198"/>
      <c r="J15" s="199"/>
    </row>
    <row r="16" spans="1:13" x14ac:dyDescent="0.2">
      <c r="A16" s="73"/>
      <c r="B16" s="74"/>
      <c r="C16" s="74"/>
      <c r="D16" s="74"/>
      <c r="E16" s="74"/>
      <c r="F16" s="74"/>
      <c r="G16" s="74"/>
      <c r="H16" s="74"/>
      <c r="I16" s="74"/>
      <c r="J16" s="75"/>
    </row>
    <row r="17" spans="1:10" s="114" customFormat="1" ht="16.350000000000001" customHeight="1" thickBot="1" x14ac:dyDescent="0.25">
      <c r="A17" s="73"/>
      <c r="B17" s="220" t="s">
        <v>491</v>
      </c>
      <c r="C17" s="221"/>
      <c r="D17" s="221"/>
      <c r="E17" s="221"/>
      <c r="F17" s="221"/>
      <c r="G17" s="221"/>
      <c r="H17" s="221"/>
      <c r="I17" s="222"/>
      <c r="J17" s="113"/>
    </row>
    <row r="18" spans="1:10" s="118" customFormat="1" ht="26.1" customHeight="1" x14ac:dyDescent="0.2">
      <c r="A18" s="115"/>
      <c r="B18" s="116">
        <v>1</v>
      </c>
      <c r="C18" s="223"/>
      <c r="D18" s="224"/>
      <c r="E18" s="225"/>
      <c r="F18" s="116">
        <f>B41+1</f>
        <v>25</v>
      </c>
      <c r="G18" s="223"/>
      <c r="H18" s="224"/>
      <c r="I18" s="226"/>
      <c r="J18" s="117"/>
    </row>
    <row r="19" spans="1:10" s="114" customFormat="1" ht="26.1" customHeight="1" x14ac:dyDescent="0.2">
      <c r="A19" s="119"/>
      <c r="B19" s="120">
        <f t="shared" ref="B19:B41" si="0">B18+1</f>
        <v>2</v>
      </c>
      <c r="C19" s="216"/>
      <c r="D19" s="217"/>
      <c r="E19" s="218"/>
      <c r="F19" s="120">
        <f t="shared" ref="F19:F41" si="1">F18+1</f>
        <v>26</v>
      </c>
      <c r="G19" s="216"/>
      <c r="H19" s="217"/>
      <c r="I19" s="219"/>
      <c r="J19" s="113"/>
    </row>
    <row r="20" spans="1:10" s="118" customFormat="1" ht="26.1" customHeight="1" x14ac:dyDescent="0.2">
      <c r="A20" s="115"/>
      <c r="B20" s="120">
        <f t="shared" si="0"/>
        <v>3</v>
      </c>
      <c r="C20" s="216"/>
      <c r="D20" s="217"/>
      <c r="E20" s="218"/>
      <c r="F20" s="120">
        <f t="shared" si="1"/>
        <v>27</v>
      </c>
      <c r="G20" s="216"/>
      <c r="H20" s="217"/>
      <c r="I20" s="219"/>
      <c r="J20" s="117"/>
    </row>
    <row r="21" spans="1:10" s="118" customFormat="1" ht="26.1" customHeight="1" x14ac:dyDescent="0.2">
      <c r="A21" s="115"/>
      <c r="B21" s="120">
        <f t="shared" si="0"/>
        <v>4</v>
      </c>
      <c r="C21" s="216"/>
      <c r="D21" s="217"/>
      <c r="E21" s="218"/>
      <c r="F21" s="120">
        <f t="shared" si="1"/>
        <v>28</v>
      </c>
      <c r="G21" s="216"/>
      <c r="H21" s="217"/>
      <c r="I21" s="219"/>
      <c r="J21" s="117"/>
    </row>
    <row r="22" spans="1:10" s="118" customFormat="1" ht="26.1" customHeight="1" x14ac:dyDescent="0.2">
      <c r="A22" s="115"/>
      <c r="B22" s="120">
        <f t="shared" si="0"/>
        <v>5</v>
      </c>
      <c r="C22" s="216"/>
      <c r="D22" s="217"/>
      <c r="E22" s="218"/>
      <c r="F22" s="120">
        <f t="shared" si="1"/>
        <v>29</v>
      </c>
      <c r="G22" s="216"/>
      <c r="H22" s="217"/>
      <c r="I22" s="219"/>
      <c r="J22" s="117"/>
    </row>
    <row r="23" spans="1:10" s="118" customFormat="1" ht="26.1" customHeight="1" x14ac:dyDescent="0.2">
      <c r="A23" s="115"/>
      <c r="B23" s="120">
        <f t="shared" si="0"/>
        <v>6</v>
      </c>
      <c r="C23" s="216"/>
      <c r="D23" s="217"/>
      <c r="E23" s="218"/>
      <c r="F23" s="120">
        <f t="shared" si="1"/>
        <v>30</v>
      </c>
      <c r="G23" s="216"/>
      <c r="H23" s="217"/>
      <c r="I23" s="219"/>
      <c r="J23" s="117"/>
    </row>
    <row r="24" spans="1:10" s="118" customFormat="1" ht="26.1" customHeight="1" x14ac:dyDescent="0.2">
      <c r="A24" s="115"/>
      <c r="B24" s="120">
        <f t="shared" si="0"/>
        <v>7</v>
      </c>
      <c r="C24" s="216"/>
      <c r="D24" s="217"/>
      <c r="E24" s="218"/>
      <c r="F24" s="120">
        <f t="shared" si="1"/>
        <v>31</v>
      </c>
      <c r="G24" s="216"/>
      <c r="H24" s="217"/>
      <c r="I24" s="219"/>
      <c r="J24" s="117"/>
    </row>
    <row r="25" spans="1:10" s="118" customFormat="1" ht="26.1" customHeight="1" x14ac:dyDescent="0.2">
      <c r="A25" s="115"/>
      <c r="B25" s="120">
        <f t="shared" si="0"/>
        <v>8</v>
      </c>
      <c r="C25" s="216"/>
      <c r="D25" s="217"/>
      <c r="E25" s="218"/>
      <c r="F25" s="120">
        <f t="shared" si="1"/>
        <v>32</v>
      </c>
      <c r="G25" s="216"/>
      <c r="H25" s="217"/>
      <c r="I25" s="219"/>
      <c r="J25" s="117"/>
    </row>
    <row r="26" spans="1:10" s="118" customFormat="1" ht="26.1" customHeight="1" x14ac:dyDescent="0.2">
      <c r="A26" s="115"/>
      <c r="B26" s="120">
        <f t="shared" si="0"/>
        <v>9</v>
      </c>
      <c r="C26" s="216"/>
      <c r="D26" s="217"/>
      <c r="E26" s="218"/>
      <c r="F26" s="120">
        <f t="shared" si="1"/>
        <v>33</v>
      </c>
      <c r="G26" s="216"/>
      <c r="H26" s="217"/>
      <c r="I26" s="219"/>
      <c r="J26" s="117"/>
    </row>
    <row r="27" spans="1:10" s="118" customFormat="1" ht="26.1" customHeight="1" x14ac:dyDescent="0.2">
      <c r="A27" s="115"/>
      <c r="B27" s="120">
        <f t="shared" si="0"/>
        <v>10</v>
      </c>
      <c r="C27" s="216"/>
      <c r="D27" s="217"/>
      <c r="E27" s="218"/>
      <c r="F27" s="120">
        <f t="shared" si="1"/>
        <v>34</v>
      </c>
      <c r="G27" s="216"/>
      <c r="H27" s="217"/>
      <c r="I27" s="219"/>
      <c r="J27" s="117"/>
    </row>
    <row r="28" spans="1:10" s="118" customFormat="1" ht="26.1" customHeight="1" x14ac:dyDescent="0.2">
      <c r="A28" s="115"/>
      <c r="B28" s="120">
        <f t="shared" si="0"/>
        <v>11</v>
      </c>
      <c r="C28" s="216"/>
      <c r="D28" s="217"/>
      <c r="E28" s="218"/>
      <c r="F28" s="120">
        <f t="shared" si="1"/>
        <v>35</v>
      </c>
      <c r="G28" s="216"/>
      <c r="H28" s="217"/>
      <c r="I28" s="219"/>
      <c r="J28" s="117"/>
    </row>
    <row r="29" spans="1:10" s="118" customFormat="1" ht="26.1" customHeight="1" x14ac:dyDescent="0.2">
      <c r="A29" s="115"/>
      <c r="B29" s="120">
        <f t="shared" si="0"/>
        <v>12</v>
      </c>
      <c r="C29" s="216"/>
      <c r="D29" s="217"/>
      <c r="E29" s="218"/>
      <c r="F29" s="120">
        <f t="shared" si="1"/>
        <v>36</v>
      </c>
      <c r="G29" s="216"/>
      <c r="H29" s="217"/>
      <c r="I29" s="219"/>
      <c r="J29" s="117"/>
    </row>
    <row r="30" spans="1:10" s="118" customFormat="1" ht="26.1" customHeight="1" x14ac:dyDescent="0.2">
      <c r="A30" s="115"/>
      <c r="B30" s="120">
        <f t="shared" si="0"/>
        <v>13</v>
      </c>
      <c r="C30" s="216"/>
      <c r="D30" s="217"/>
      <c r="E30" s="218"/>
      <c r="F30" s="120">
        <f t="shared" si="1"/>
        <v>37</v>
      </c>
      <c r="G30" s="216"/>
      <c r="H30" s="217"/>
      <c r="I30" s="219"/>
      <c r="J30" s="117"/>
    </row>
    <row r="31" spans="1:10" s="118" customFormat="1" ht="26.1" customHeight="1" x14ac:dyDescent="0.2">
      <c r="A31" s="115"/>
      <c r="B31" s="120">
        <f t="shared" si="0"/>
        <v>14</v>
      </c>
      <c r="C31" s="216"/>
      <c r="D31" s="217"/>
      <c r="E31" s="218"/>
      <c r="F31" s="120">
        <f t="shared" si="1"/>
        <v>38</v>
      </c>
      <c r="G31" s="216"/>
      <c r="H31" s="217"/>
      <c r="I31" s="219"/>
      <c r="J31" s="117"/>
    </row>
    <row r="32" spans="1:10" s="118" customFormat="1" ht="26.1" customHeight="1" x14ac:dyDescent="0.2">
      <c r="A32" s="115"/>
      <c r="B32" s="120">
        <f t="shared" si="0"/>
        <v>15</v>
      </c>
      <c r="C32" s="216"/>
      <c r="D32" s="217"/>
      <c r="E32" s="218"/>
      <c r="F32" s="120">
        <f t="shared" si="1"/>
        <v>39</v>
      </c>
      <c r="G32" s="216"/>
      <c r="H32" s="217"/>
      <c r="I32" s="219"/>
      <c r="J32" s="117"/>
    </row>
    <row r="33" spans="1:10" s="118" customFormat="1" ht="26.1" customHeight="1" x14ac:dyDescent="0.2">
      <c r="A33" s="115"/>
      <c r="B33" s="121">
        <f t="shared" si="0"/>
        <v>16</v>
      </c>
      <c r="C33" s="216"/>
      <c r="D33" s="217"/>
      <c r="E33" s="218"/>
      <c r="F33" s="121">
        <f t="shared" si="1"/>
        <v>40</v>
      </c>
      <c r="G33" s="216"/>
      <c r="H33" s="217"/>
      <c r="I33" s="219"/>
      <c r="J33" s="117"/>
    </row>
    <row r="34" spans="1:10" s="114" customFormat="1" ht="26.1" customHeight="1" x14ac:dyDescent="0.2">
      <c r="A34" s="119"/>
      <c r="B34" s="120">
        <f t="shared" si="0"/>
        <v>17</v>
      </c>
      <c r="C34" s="216"/>
      <c r="D34" s="217"/>
      <c r="E34" s="218"/>
      <c r="F34" s="120">
        <f t="shared" si="1"/>
        <v>41</v>
      </c>
      <c r="G34" s="216"/>
      <c r="H34" s="217"/>
      <c r="I34" s="219"/>
      <c r="J34" s="113"/>
    </row>
    <row r="35" spans="1:10" s="118" customFormat="1" ht="26.1" customHeight="1" x14ac:dyDescent="0.2">
      <c r="A35" s="115"/>
      <c r="B35" s="120">
        <f t="shared" si="0"/>
        <v>18</v>
      </c>
      <c r="C35" s="216"/>
      <c r="D35" s="217"/>
      <c r="E35" s="218"/>
      <c r="F35" s="120">
        <f t="shared" si="1"/>
        <v>42</v>
      </c>
      <c r="G35" s="216"/>
      <c r="H35" s="217"/>
      <c r="I35" s="219"/>
      <c r="J35" s="117"/>
    </row>
    <row r="36" spans="1:10" s="118" customFormat="1" ht="26.1" customHeight="1" x14ac:dyDescent="0.2">
      <c r="A36" s="115"/>
      <c r="B36" s="120">
        <f t="shared" si="0"/>
        <v>19</v>
      </c>
      <c r="C36" s="216"/>
      <c r="D36" s="217"/>
      <c r="E36" s="218"/>
      <c r="F36" s="120">
        <f t="shared" si="1"/>
        <v>43</v>
      </c>
      <c r="G36" s="216"/>
      <c r="H36" s="217"/>
      <c r="I36" s="219"/>
      <c r="J36" s="117"/>
    </row>
    <row r="37" spans="1:10" s="118" customFormat="1" ht="26.1" customHeight="1" x14ac:dyDescent="0.2">
      <c r="A37" s="115"/>
      <c r="B37" s="120">
        <f t="shared" si="0"/>
        <v>20</v>
      </c>
      <c r="C37" s="216"/>
      <c r="D37" s="217"/>
      <c r="E37" s="218"/>
      <c r="F37" s="120">
        <f t="shared" si="1"/>
        <v>44</v>
      </c>
      <c r="G37" s="216"/>
      <c r="H37" s="217"/>
      <c r="I37" s="219"/>
      <c r="J37" s="117"/>
    </row>
    <row r="38" spans="1:10" s="118" customFormat="1" ht="26.1" customHeight="1" x14ac:dyDescent="0.2">
      <c r="A38" s="115"/>
      <c r="B38" s="120">
        <f t="shared" si="0"/>
        <v>21</v>
      </c>
      <c r="C38" s="216"/>
      <c r="D38" s="217"/>
      <c r="E38" s="218"/>
      <c r="F38" s="120">
        <f t="shared" si="1"/>
        <v>45</v>
      </c>
      <c r="G38" s="216"/>
      <c r="H38" s="217"/>
      <c r="I38" s="219"/>
      <c r="J38" s="117"/>
    </row>
    <row r="39" spans="1:10" s="118" customFormat="1" ht="26.1" customHeight="1" x14ac:dyDescent="0.2">
      <c r="A39" s="115"/>
      <c r="B39" s="120">
        <f t="shared" si="0"/>
        <v>22</v>
      </c>
      <c r="C39" s="216"/>
      <c r="D39" s="217"/>
      <c r="E39" s="218"/>
      <c r="F39" s="120">
        <f t="shared" si="1"/>
        <v>46</v>
      </c>
      <c r="G39" s="216"/>
      <c r="H39" s="217"/>
      <c r="I39" s="219"/>
      <c r="J39" s="117"/>
    </row>
    <row r="40" spans="1:10" s="118" customFormat="1" ht="26.1" customHeight="1" x14ac:dyDescent="0.2">
      <c r="A40" s="115"/>
      <c r="B40" s="120">
        <f t="shared" si="0"/>
        <v>23</v>
      </c>
      <c r="C40" s="216"/>
      <c r="D40" s="217"/>
      <c r="E40" s="218"/>
      <c r="F40" s="120">
        <f t="shared" si="1"/>
        <v>47</v>
      </c>
      <c r="G40" s="216"/>
      <c r="H40" s="217"/>
      <c r="I40" s="219"/>
      <c r="J40" s="117"/>
    </row>
    <row r="41" spans="1:10" s="118" customFormat="1" ht="26.1" customHeight="1" thickBot="1" x14ac:dyDescent="0.25">
      <c r="A41" s="115"/>
      <c r="B41" s="122">
        <f t="shared" si="0"/>
        <v>24</v>
      </c>
      <c r="C41" s="206"/>
      <c r="D41" s="207"/>
      <c r="E41" s="208"/>
      <c r="F41" s="122">
        <f t="shared" si="1"/>
        <v>48</v>
      </c>
      <c r="G41" s="206"/>
      <c r="H41" s="207"/>
      <c r="I41" s="209"/>
      <c r="J41" s="117"/>
    </row>
    <row r="42" spans="1:10" ht="13.5" thickBot="1" x14ac:dyDescent="0.25">
      <c r="A42" s="73"/>
      <c r="B42" s="74"/>
      <c r="C42" s="74"/>
      <c r="D42" s="74"/>
      <c r="E42" s="74"/>
      <c r="F42" s="74"/>
      <c r="G42" s="74"/>
      <c r="H42" s="74"/>
      <c r="I42" s="74"/>
      <c r="J42" s="75"/>
    </row>
    <row r="43" spans="1:10" ht="13.5" thickBot="1" x14ac:dyDescent="0.25">
      <c r="A43" s="123" t="s">
        <v>492</v>
      </c>
      <c r="B43" s="210">
        <f>B5</f>
        <v>0</v>
      </c>
      <c r="C43" s="211"/>
      <c r="D43" s="211"/>
      <c r="E43" s="211"/>
      <c r="F43" s="211"/>
      <c r="G43" s="211"/>
      <c r="H43" s="211"/>
      <c r="I43" s="211"/>
      <c r="J43" s="212"/>
    </row>
    <row r="44" spans="1:10" ht="24" customHeight="1" thickBot="1" x14ac:dyDescent="0.25">
      <c r="A44" s="213" t="s">
        <v>493</v>
      </c>
      <c r="B44" s="214"/>
      <c r="C44" s="124" t="s">
        <v>9</v>
      </c>
      <c r="D44" s="125"/>
      <c r="E44" s="146" t="s">
        <v>494</v>
      </c>
      <c r="F44" s="215"/>
      <c r="G44" s="125"/>
      <c r="H44" s="146" t="s">
        <v>10</v>
      </c>
      <c r="I44" s="215"/>
      <c r="J44" s="125"/>
    </row>
    <row r="45" spans="1:10" ht="26.25" thickBot="1" x14ac:dyDescent="0.25">
      <c r="A45" s="126" t="s">
        <v>495</v>
      </c>
      <c r="B45" s="203"/>
      <c r="C45" s="204"/>
      <c r="D45" s="204"/>
      <c r="E45" s="204"/>
      <c r="F45" s="204"/>
      <c r="G45" s="204"/>
      <c r="H45" s="204"/>
      <c r="I45" s="204"/>
      <c r="J45" s="205"/>
    </row>
    <row r="46" spans="1:10" x14ac:dyDescent="0.2">
      <c r="A46" s="73"/>
      <c r="B46" s="74"/>
      <c r="C46" s="74"/>
      <c r="D46" s="74"/>
      <c r="E46" s="74"/>
      <c r="F46" s="74"/>
      <c r="G46" s="74"/>
      <c r="H46" s="74"/>
      <c r="I46" s="74"/>
      <c r="J46" s="75"/>
    </row>
    <row r="47" spans="1:10" ht="13.5" thickBot="1" x14ac:dyDescent="0.25">
      <c r="A47" s="73"/>
      <c r="B47" s="74"/>
      <c r="C47" s="74"/>
      <c r="D47" s="74"/>
      <c r="E47" s="74"/>
      <c r="F47" s="74"/>
      <c r="G47" s="74"/>
      <c r="H47" s="74"/>
      <c r="I47" s="74"/>
      <c r="J47" s="75"/>
    </row>
    <row r="48" spans="1:10" ht="26.45" customHeight="1" thickBot="1" x14ac:dyDescent="0.25">
      <c r="A48" s="73"/>
      <c r="B48" s="146" t="s">
        <v>369</v>
      </c>
      <c r="C48" s="147"/>
      <c r="D48" s="74"/>
      <c r="E48" s="146" t="s">
        <v>370</v>
      </c>
      <c r="F48" s="147"/>
      <c r="G48" s="74"/>
      <c r="H48" s="146" t="s">
        <v>371</v>
      </c>
      <c r="I48" s="147"/>
      <c r="J48" s="75"/>
    </row>
    <row r="49" spans="1:14" x14ac:dyDescent="0.2">
      <c r="A49" s="76"/>
      <c r="B49" s="148" t="s">
        <v>372</v>
      </c>
      <c r="C49" s="149"/>
      <c r="D49" s="74"/>
      <c r="E49" s="148" t="s">
        <v>372</v>
      </c>
      <c r="F49" s="149"/>
      <c r="G49" s="74"/>
      <c r="H49" s="148" t="s">
        <v>372</v>
      </c>
      <c r="I49" s="149"/>
      <c r="J49" s="75"/>
    </row>
    <row r="50" spans="1:14" x14ac:dyDescent="0.2">
      <c r="A50" s="76"/>
      <c r="B50" s="142"/>
      <c r="C50" s="143"/>
      <c r="D50" s="74"/>
      <c r="E50" s="142"/>
      <c r="F50" s="143"/>
      <c r="G50" s="74"/>
      <c r="H50" s="142"/>
      <c r="I50" s="143"/>
      <c r="J50" s="75"/>
    </row>
    <row r="51" spans="1:14" x14ac:dyDescent="0.2">
      <c r="A51" s="76"/>
      <c r="B51" s="77" t="s">
        <v>373</v>
      </c>
      <c r="C51" s="78"/>
      <c r="D51" s="74"/>
      <c r="E51" s="77" t="s">
        <v>373</v>
      </c>
      <c r="F51" s="78"/>
      <c r="G51" s="74"/>
      <c r="H51" s="77" t="s">
        <v>373</v>
      </c>
      <c r="I51" s="78"/>
      <c r="J51" s="75"/>
    </row>
    <row r="52" spans="1:14" x14ac:dyDescent="0.2">
      <c r="A52" s="76"/>
      <c r="B52" s="77"/>
      <c r="C52" s="78"/>
      <c r="D52" s="74"/>
      <c r="E52" s="77"/>
      <c r="F52" s="78"/>
      <c r="G52" s="74"/>
      <c r="H52" s="77"/>
      <c r="I52" s="78"/>
      <c r="J52" s="75"/>
    </row>
    <row r="53" spans="1:14" x14ac:dyDescent="0.2">
      <c r="A53" s="76"/>
      <c r="B53" s="77" t="s">
        <v>374</v>
      </c>
      <c r="C53" s="78"/>
      <c r="D53" s="74"/>
      <c r="E53" s="77" t="s">
        <v>374</v>
      </c>
      <c r="F53" s="78"/>
      <c r="G53" s="74"/>
      <c r="H53" s="77" t="s">
        <v>374</v>
      </c>
      <c r="I53" s="78"/>
      <c r="J53" s="75"/>
    </row>
    <row r="54" spans="1:14" x14ac:dyDescent="0.2">
      <c r="A54" s="76"/>
      <c r="B54" s="77"/>
      <c r="C54" s="78"/>
      <c r="D54" s="74"/>
      <c r="E54" s="77"/>
      <c r="F54" s="78"/>
      <c r="G54" s="74"/>
      <c r="H54" s="77"/>
      <c r="I54" s="78"/>
      <c r="J54" s="75"/>
    </row>
    <row r="55" spans="1:14" x14ac:dyDescent="0.2">
      <c r="A55" s="76"/>
      <c r="B55" s="142"/>
      <c r="C55" s="143"/>
      <c r="D55" s="74"/>
      <c r="E55" s="142"/>
      <c r="F55" s="143"/>
      <c r="G55" s="74"/>
      <c r="H55" s="142"/>
      <c r="I55" s="143"/>
      <c r="J55" s="75"/>
    </row>
    <row r="56" spans="1:14" ht="13.5" thickBot="1" x14ac:dyDescent="0.25">
      <c r="A56" s="76"/>
      <c r="B56" s="144"/>
      <c r="C56" s="145"/>
      <c r="D56" s="74"/>
      <c r="E56" s="144"/>
      <c r="F56" s="145"/>
      <c r="G56" s="74"/>
      <c r="H56" s="144"/>
      <c r="I56" s="145"/>
      <c r="J56" s="75"/>
    </row>
    <row r="57" spans="1:14" x14ac:dyDescent="0.2">
      <c r="A57" s="73"/>
      <c r="B57" s="74"/>
      <c r="C57" s="74"/>
      <c r="D57" s="74"/>
      <c r="E57" s="74"/>
      <c r="F57" s="74"/>
      <c r="G57" s="74"/>
      <c r="H57" s="74"/>
      <c r="I57" s="74"/>
      <c r="J57" s="75"/>
    </row>
    <row r="58" spans="1:14" ht="13.5" thickBot="1" x14ac:dyDescent="0.25">
      <c r="A58" s="127"/>
      <c r="B58" s="128"/>
      <c r="C58" s="128"/>
      <c r="D58" s="128"/>
      <c r="E58" s="128"/>
      <c r="F58" s="128"/>
      <c r="G58" s="128"/>
      <c r="H58" s="128"/>
      <c r="I58" s="128"/>
      <c r="J58" s="129"/>
    </row>
    <row r="59" spans="1:14" ht="39.950000000000003" customHeight="1" x14ac:dyDescent="0.2">
      <c r="A59" s="74"/>
      <c r="B59" s="83"/>
      <c r="C59" s="83"/>
      <c r="D59" s="83"/>
      <c r="E59" s="83"/>
      <c r="F59" s="83"/>
      <c r="G59" s="83"/>
      <c r="H59" s="83"/>
      <c r="I59" s="83"/>
      <c r="J59" s="83"/>
      <c r="K59" s="83"/>
      <c r="L59" s="83"/>
      <c r="M59" s="83"/>
      <c r="N59" s="83"/>
    </row>
    <row r="60" spans="1:14" ht="39.950000000000003" customHeight="1" x14ac:dyDescent="0.2"/>
    <row r="61" spans="1:14" s="64" customFormat="1" ht="39.950000000000003" customHeight="1" x14ac:dyDescent="0.2">
      <c r="B61" s="63"/>
      <c r="C61" s="63"/>
      <c r="D61" s="63"/>
      <c r="E61" s="63"/>
      <c r="F61" s="63"/>
      <c r="G61" s="63"/>
      <c r="H61" s="63"/>
      <c r="I61" s="63"/>
      <c r="J61" s="63"/>
      <c r="K61" s="63"/>
      <c r="L61" s="63"/>
      <c r="M61" s="63"/>
      <c r="N61" s="63"/>
    </row>
  </sheetData>
  <mergeCells count="78">
    <mergeCell ref="B6:J6"/>
    <mergeCell ref="A1:J1"/>
    <mergeCell ref="A2:J2"/>
    <mergeCell ref="A3:J3"/>
    <mergeCell ref="B4:J4"/>
    <mergeCell ref="B5:J5"/>
    <mergeCell ref="C19:E19"/>
    <mergeCell ref="G19:I19"/>
    <mergeCell ref="B7:J7"/>
    <mergeCell ref="B8:J8"/>
    <mergeCell ref="B9:J9"/>
    <mergeCell ref="B10:J10"/>
    <mergeCell ref="B11:J11"/>
    <mergeCell ref="C12:F12"/>
    <mergeCell ref="H12:J12"/>
    <mergeCell ref="B13:J13"/>
    <mergeCell ref="A15:J15"/>
    <mergeCell ref="B17:I17"/>
    <mergeCell ref="C18:E18"/>
    <mergeCell ref="G18:I18"/>
    <mergeCell ref="C20:E20"/>
    <mergeCell ref="G20:I20"/>
    <mergeCell ref="C21:E21"/>
    <mergeCell ref="G21:I21"/>
    <mergeCell ref="C22:E22"/>
    <mergeCell ref="G22:I22"/>
    <mergeCell ref="C23:E23"/>
    <mergeCell ref="G23:I23"/>
    <mergeCell ref="C24:E24"/>
    <mergeCell ref="G24:I24"/>
    <mergeCell ref="C25:E25"/>
    <mergeCell ref="G25:I25"/>
    <mergeCell ref="C26:E26"/>
    <mergeCell ref="G26:I26"/>
    <mergeCell ref="C27:E27"/>
    <mergeCell ref="G27:I27"/>
    <mergeCell ref="C28:E28"/>
    <mergeCell ref="G28:I28"/>
    <mergeCell ref="C29:E29"/>
    <mergeCell ref="G29:I29"/>
    <mergeCell ref="C30:E30"/>
    <mergeCell ref="G30:I30"/>
    <mergeCell ref="C31:E31"/>
    <mergeCell ref="G31:I31"/>
    <mergeCell ref="C32:E32"/>
    <mergeCell ref="G32:I32"/>
    <mergeCell ref="C33:E33"/>
    <mergeCell ref="G33:I33"/>
    <mergeCell ref="C34:E34"/>
    <mergeCell ref="G34:I34"/>
    <mergeCell ref="C35:E35"/>
    <mergeCell ref="G35:I35"/>
    <mergeCell ref="C36:E36"/>
    <mergeCell ref="G36:I36"/>
    <mergeCell ref="C37:E37"/>
    <mergeCell ref="G37:I37"/>
    <mergeCell ref="C38:E38"/>
    <mergeCell ref="G38:I38"/>
    <mergeCell ref="C39:E39"/>
    <mergeCell ref="G39:I39"/>
    <mergeCell ref="C40:E40"/>
    <mergeCell ref="G40:I40"/>
    <mergeCell ref="C41:E41"/>
    <mergeCell ref="G41:I41"/>
    <mergeCell ref="B43:J43"/>
    <mergeCell ref="A44:B44"/>
    <mergeCell ref="E44:F44"/>
    <mergeCell ref="H44:I44"/>
    <mergeCell ref="B55:C56"/>
    <mergeCell ref="E55:F56"/>
    <mergeCell ref="H55:I56"/>
    <mergeCell ref="B45:J45"/>
    <mergeCell ref="B48:C48"/>
    <mergeCell ref="E48:F48"/>
    <mergeCell ref="H48:I48"/>
    <mergeCell ref="B49:C50"/>
    <mergeCell ref="E49:F50"/>
    <mergeCell ref="H49:I50"/>
  </mergeCells>
  <printOptions horizontalCentered="1"/>
  <pageMargins left="0.74803149606299213" right="0.74803149606299213" top="0.98425196850393704" bottom="0.78740157480314965" header="0.51181102362204722" footer="0.51181102362204722"/>
  <pageSetup paperSize="9" scale="50" fitToHeight="0" orientation="portrait" r:id="rId1"/>
  <headerFooter scaleWithDoc="0" alignWithMargins="0">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Z207"/>
  <sheetViews>
    <sheetView workbookViewId="0">
      <selection activeCell="H112" sqref="H112"/>
    </sheetView>
  </sheetViews>
  <sheetFormatPr defaultColWidth="9.140625" defaultRowHeight="14.25" x14ac:dyDescent="0.2"/>
  <cols>
    <col min="1" max="1" width="2.42578125" style="6" customWidth="1"/>
    <col min="2" max="2" width="6" style="3" customWidth="1"/>
    <col min="3" max="3" width="48.42578125" style="4" customWidth="1"/>
    <col min="4" max="4" width="9.42578125" style="4" customWidth="1"/>
    <col min="5" max="5" width="10.42578125" style="4" customWidth="1"/>
    <col min="6" max="6" width="9.42578125" style="4" customWidth="1"/>
    <col min="7" max="7" width="23.85546875" style="5" customWidth="1"/>
    <col min="8" max="8" width="67.7109375" style="5" customWidth="1"/>
    <col min="9" max="9" width="13" style="3" customWidth="1"/>
    <col min="10" max="130" width="9.140625" style="16"/>
    <col min="131" max="16384" width="9.140625" style="6"/>
  </cols>
  <sheetData>
    <row r="2" spans="1:130" x14ac:dyDescent="0.2">
      <c r="B2" s="239" t="s">
        <v>11</v>
      </c>
      <c r="C2" s="239"/>
      <c r="D2" s="239"/>
      <c r="E2" s="239"/>
      <c r="F2" s="239"/>
      <c r="G2" s="239"/>
      <c r="H2" s="239"/>
      <c r="I2" s="6"/>
    </row>
    <row r="3" spans="1:130" ht="15" thickBot="1" x14ac:dyDescent="0.25"/>
    <row r="4" spans="1:130" ht="14.25" customHeight="1" x14ac:dyDescent="0.2">
      <c r="B4" s="240" t="s">
        <v>14</v>
      </c>
      <c r="C4" s="241"/>
      <c r="D4" s="241" t="s">
        <v>15</v>
      </c>
      <c r="E4" s="241"/>
      <c r="F4" s="241"/>
      <c r="G4" s="241" t="s">
        <v>16</v>
      </c>
      <c r="H4" s="244" t="s">
        <v>17</v>
      </c>
      <c r="I4" s="6"/>
    </row>
    <row r="5" spans="1:130" x14ac:dyDescent="0.2">
      <c r="B5" s="242"/>
      <c r="C5" s="243"/>
      <c r="D5" s="49" t="s">
        <v>9</v>
      </c>
      <c r="E5" s="49" t="s">
        <v>10</v>
      </c>
      <c r="F5" s="50" t="s">
        <v>18</v>
      </c>
      <c r="G5" s="243"/>
      <c r="H5" s="245"/>
      <c r="I5" s="6"/>
    </row>
    <row r="6" spans="1:130" ht="15.75" x14ac:dyDescent="0.2">
      <c r="B6" s="31" t="s">
        <v>126</v>
      </c>
      <c r="C6" s="32"/>
      <c r="D6" s="246"/>
      <c r="E6" s="249"/>
      <c r="F6" s="249"/>
      <c r="G6" s="249"/>
      <c r="H6" s="249"/>
      <c r="I6" s="31"/>
    </row>
    <row r="7" spans="1:130" s="7" customFormat="1" ht="38.25" x14ac:dyDescent="0.2">
      <c r="A7" s="7" t="e">
        <f>IF(E7="","",IF(E7="NO",IF(COUNT($A$6:A6)=0,1,COUNT($A$6:A6)+1)))</f>
        <v>#REF!</v>
      </c>
      <c r="B7" s="15">
        <v>1</v>
      </c>
      <c r="C7" s="8" t="s">
        <v>182</v>
      </c>
      <c r="D7" s="8" t="e">
        <f>IF(AND($C$7=#REF!,#REF!,#REF!=""),"",#REF!)</f>
        <v>#REF!</v>
      </c>
      <c r="E7" s="8" t="e">
        <f>IF(AND(C7=#REF!,#REF!,#REF!=""),"",#REF!)</f>
        <v>#REF!</v>
      </c>
      <c r="F7" s="8" t="e">
        <f>IF(AND($C$7=#REF!,#REF!,#REF!=""),"",#REF!)</f>
        <v>#REF!</v>
      </c>
      <c r="G7" s="8" t="e">
        <f>IF(AND(C7=#REF!,#REF!,#REF!=""),"",#REF!)</f>
        <v>#REF!</v>
      </c>
      <c r="H7" s="8" t="e">
        <f>IF(AND($C$7=#REF!,#REF!,#REF!=""),"",#REF!)</f>
        <v>#REF!</v>
      </c>
      <c r="I7" s="15">
        <v>1</v>
      </c>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row>
    <row r="8" spans="1:130" s="7" customFormat="1" ht="12.75" x14ac:dyDescent="0.2">
      <c r="A8" s="7" t="e">
        <f>IF(E8="","",IF(E8="NO",IF(COUNT($A$6:A7)=0,1,COUNT($A$6:A7)+1)))</f>
        <v>#REF!</v>
      </c>
      <c r="B8" s="28" t="s">
        <v>19</v>
      </c>
      <c r="C8" s="13" t="s">
        <v>20</v>
      </c>
      <c r="D8" s="8" t="e">
        <f>IF(AND(C8=#REF!,#REF!,#REF!=""),"",#REF!)</f>
        <v>#REF!</v>
      </c>
      <c r="E8" s="8" t="e">
        <f>IF(AND(C8=#REF!,#REF!,#REF!=""),"",#REF!)</f>
        <v>#REF!</v>
      </c>
      <c r="F8" s="8" t="e">
        <f>IF(AND(C8=#REF!,#REF!,#REF!=""),"",#REF!)</f>
        <v>#REF!</v>
      </c>
      <c r="G8" s="8" t="e">
        <f>IF(AND(C8=#REF!,#REF!,#REF!=""),"",#REF!)</f>
        <v>#REF!</v>
      </c>
      <c r="H8" s="8" t="e">
        <f>IF(AND($C$7=#REF!,#REF!,#REF!=""),"",#REF!)</f>
        <v>#REF!</v>
      </c>
      <c r="I8" s="28" t="s">
        <v>226</v>
      </c>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row>
    <row r="9" spans="1:130" s="7" customFormat="1" ht="25.5" x14ac:dyDescent="0.2">
      <c r="A9" s="7" t="e">
        <f>IF(E9="","",IF(E9="NO",IF(COUNT($A$6:A8)=0,1,COUNT($A$6:A8)+1)))</f>
        <v>#REF!</v>
      </c>
      <c r="B9" s="28" t="s">
        <v>22</v>
      </c>
      <c r="C9" s="13" t="s">
        <v>23</v>
      </c>
      <c r="D9" s="8" t="e">
        <f>IF(AND(C9=#REF!,#REF!,#REF!=""),"",#REF!)</f>
        <v>#REF!</v>
      </c>
      <c r="E9" s="8" t="e">
        <f>IF(AND(C9=#REF!,#REF!,#REF!=""),"",#REF!)</f>
        <v>#REF!</v>
      </c>
      <c r="F9" s="8" t="e">
        <f>IF(AND(C9=#REF!,#REF!,#REF!=""),"",#REF!)</f>
        <v>#REF!</v>
      </c>
      <c r="G9" s="8" t="e">
        <f>IF(AND(C9=#REF!,#REF!,#REF!=""),"",#REF!)</f>
        <v>#REF!</v>
      </c>
      <c r="H9" s="8" t="e">
        <f>IF(AND($C$7=#REF!,#REF!,#REF!=""),"",#REF!)</f>
        <v>#REF!</v>
      </c>
      <c r="I9" s="28" t="s">
        <v>227</v>
      </c>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row>
    <row r="10" spans="1:130" s="7" customFormat="1" ht="38.25" x14ac:dyDescent="0.2">
      <c r="A10" s="7" t="e">
        <f>IF(E10="","",IF(E10="NO",IF(COUNT($A$6:A9)=0,1,COUNT($A$6:A9)+1)))</f>
        <v>#REF!</v>
      </c>
      <c r="B10" s="29" t="s">
        <v>24</v>
      </c>
      <c r="C10" s="30" t="s">
        <v>25</v>
      </c>
      <c r="D10" s="8" t="e">
        <f>IF(AND(C10=#REF!,#REF!,#REF!=""),"",#REF!)</f>
        <v>#REF!</v>
      </c>
      <c r="E10" s="8" t="e">
        <f>IF(AND(C10=#REF!,#REF!,#REF!=""),"",#REF!)</f>
        <v>#REF!</v>
      </c>
      <c r="F10" s="8" t="e">
        <f>IF(AND(C10=#REF!,#REF!,#REF!=""),"",#REF!)</f>
        <v>#REF!</v>
      </c>
      <c r="G10" s="8" t="e">
        <f>IF(AND(C10=#REF!,#REF!,#REF!=""),"",#REF!)</f>
        <v>#REF!</v>
      </c>
      <c r="H10" s="8" t="e">
        <f>IF(AND($C$7=#REF!,#REF!,#REF!=""),"",#REF!)</f>
        <v>#REF!</v>
      </c>
      <c r="I10" s="29" t="s">
        <v>228</v>
      </c>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row>
    <row r="11" spans="1:130" s="7" customFormat="1" ht="12.75" x14ac:dyDescent="0.2">
      <c r="A11" s="7" t="e">
        <f>IF(E11="","",IF(E11="NO",IF(COUNT($A$6:A10)=0,1,COUNT($A$6:A10)+1)))</f>
        <v>#REF!</v>
      </c>
      <c r="B11" s="10">
        <f>B7+1</f>
        <v>2</v>
      </c>
      <c r="C11" s="19" t="s">
        <v>26</v>
      </c>
      <c r="D11" s="8" t="e">
        <f>IF(AND(C11=#REF!,#REF!,#REF!=""),"",#REF!)</f>
        <v>#REF!</v>
      </c>
      <c r="E11" s="8" t="e">
        <f>IF(AND(C11=#REF!,#REF!,#REF!=""),"",#REF!)</f>
        <v>#REF!</v>
      </c>
      <c r="F11" s="8" t="e">
        <f>IF(AND(C11=#REF!,#REF!,#REF!=""),"",#REF!)</f>
        <v>#REF!</v>
      </c>
      <c r="G11" s="8" t="e">
        <f>IF(AND(C11=#REF!,#REF!,#REF!=""),"",#REF!)</f>
        <v>#REF!</v>
      </c>
      <c r="H11" s="8" t="e">
        <f>IF(AND(C11=#REF!,#REF!,#REF!=""),"",#REF!)</f>
        <v>#REF!</v>
      </c>
      <c r="I11" s="10">
        <f>I7+1</f>
        <v>2</v>
      </c>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row>
    <row r="12" spans="1:130" s="7" customFormat="1" ht="38.25" x14ac:dyDescent="0.2">
      <c r="A12" s="7" t="e">
        <f>IF(E12="","",IF(E12="NO",IF(COUNT($A$6:A11)=0,1,COUNT($A$6:A11)+1)))</f>
        <v>#REF!</v>
      </c>
      <c r="B12" s="29" t="s">
        <v>19</v>
      </c>
      <c r="C12" s="30" t="s">
        <v>28</v>
      </c>
      <c r="D12" s="8" t="e">
        <f>IF(AND(C12=#REF!,#REF!,#REF!=""),"",#REF!)</f>
        <v>#REF!</v>
      </c>
      <c r="E12" s="8" t="e">
        <f>IF(AND(C12=#REF!,#REF!,#REF!=""),"",#REF!)</f>
        <v>#REF!</v>
      </c>
      <c r="F12" s="8" t="e">
        <f>IF(AND(C12=#REF!,#REF!,#REF!=""),"",#REF!)</f>
        <v>#REF!</v>
      </c>
      <c r="G12" s="8" t="e">
        <f>IF(AND(C12=#REF!,#REF!,#REF!=""),"",#REF!)</f>
        <v>#REF!</v>
      </c>
      <c r="H12" s="8" t="e">
        <f>IF(AND(C12=#REF!,#REF!,#REF!=""),"",#REF!)</f>
        <v>#REF!</v>
      </c>
      <c r="I12" s="29" t="s">
        <v>229</v>
      </c>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row>
    <row r="13" spans="1:130" s="7" customFormat="1" ht="12.75" x14ac:dyDescent="0.2">
      <c r="A13" s="7" t="e">
        <f>IF(E13="","",IF(E13="NO",IF(COUNT($A$6:A12)=0,1,COUNT($A$6:A12)+1)))</f>
        <v>#REF!</v>
      </c>
      <c r="B13" s="28" t="s">
        <v>22</v>
      </c>
      <c r="C13" s="13" t="s">
        <v>29</v>
      </c>
      <c r="D13" s="8" t="e">
        <f>IF(AND(C13=#REF!,#REF!,#REF!=""),"",#REF!)</f>
        <v>#REF!</v>
      </c>
      <c r="E13" s="8" t="e">
        <f>IF(AND(C13=#REF!,#REF!,#REF!=""),"",#REF!)</f>
        <v>#REF!</v>
      </c>
      <c r="F13" s="8" t="e">
        <f>IF(AND(C13=#REF!,#REF!,#REF!=""),"",#REF!)</f>
        <v>#REF!</v>
      </c>
      <c r="G13" s="8" t="e">
        <f>IF(AND(C13=#REF!,#REF!,#REF!=""),"",#REF!)</f>
        <v>#REF!</v>
      </c>
      <c r="H13" s="8" t="e">
        <f>IF(AND(C13=#REF!,#REF!,#REF!=""),"",#REF!)</f>
        <v>#REF!</v>
      </c>
      <c r="I13" s="28" t="s">
        <v>230</v>
      </c>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row>
    <row r="14" spans="1:130" s="7" customFormat="1" ht="12.75" x14ac:dyDescent="0.2">
      <c r="A14" s="7" t="e">
        <f>IF(E14="","",IF(E14="NO",IF(COUNT($A$6:A13)=0,1,COUNT($A$6:A13)+1)))</f>
        <v>#REF!</v>
      </c>
      <c r="B14" s="28" t="s">
        <v>24</v>
      </c>
      <c r="C14" s="13" t="s">
        <v>136</v>
      </c>
      <c r="D14" s="8" t="e">
        <f>IF(AND(C14=#REF!,#REF!,#REF!=""),"",#REF!)</f>
        <v>#REF!</v>
      </c>
      <c r="E14" s="8" t="e">
        <f>IF(AND(C14=#REF!,#REF!,#REF!=""),"",#REF!)</f>
        <v>#REF!</v>
      </c>
      <c r="F14" s="8" t="e">
        <f>IF(AND(C14=#REF!,#REF!,#REF!=""),"",#REF!)</f>
        <v>#REF!</v>
      </c>
      <c r="G14" s="8" t="e">
        <f>IF(AND(C14=#REF!,#REF!,#REF!=""),"",#REF!)</f>
        <v>#REF!</v>
      </c>
      <c r="H14" s="8" t="e">
        <f>IF(AND(C14=#REF!,#REF!,#REF!=""),"",#REF!)</f>
        <v>#REF!</v>
      </c>
      <c r="I14" s="28" t="s">
        <v>231</v>
      </c>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row>
    <row r="15" spans="1:130" s="7" customFormat="1" ht="25.5" x14ac:dyDescent="0.2">
      <c r="A15" s="7" t="e">
        <f>IF(E15="","",IF(E15="NO",IF(COUNT($A$6:A14)=0,1,COUNT($A$6:A14)+1)))</f>
        <v>#REF!</v>
      </c>
      <c r="B15" s="28" t="s">
        <v>59</v>
      </c>
      <c r="C15" s="13" t="s">
        <v>30</v>
      </c>
      <c r="D15" s="8" t="e">
        <f>IF(AND(C15=#REF!,#REF!,#REF!=""),"",#REF!)</f>
        <v>#REF!</v>
      </c>
      <c r="E15" s="8" t="e">
        <f>IF(AND(C15=#REF!,#REF!,#REF!=""),"",#REF!)</f>
        <v>#REF!</v>
      </c>
      <c r="F15" s="8" t="e">
        <f>IF(AND(C15=#REF!,#REF!,#REF!=""),"",#REF!)</f>
        <v>#REF!</v>
      </c>
      <c r="G15" s="8" t="e">
        <f>IF(AND(C15=#REF!,#REF!,#REF!=""),"",#REF!)</f>
        <v>#REF!</v>
      </c>
      <c r="H15" s="8" t="e">
        <f>IF(AND(C15=#REF!,#REF!,#REF!=""),"",#REF!)</f>
        <v>#REF!</v>
      </c>
      <c r="I15" s="28" t="s">
        <v>232</v>
      </c>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row>
    <row r="16" spans="1:130" s="7" customFormat="1" ht="25.5" x14ac:dyDescent="0.2">
      <c r="A16" s="7" t="e">
        <f>IF(E16="","",IF(E16="NO",IF(COUNT($A$6:A15)=0,1,COUNT($A$6:A15)+1)))</f>
        <v>#REF!</v>
      </c>
      <c r="B16" s="15">
        <f>B11+1</f>
        <v>3</v>
      </c>
      <c r="C16" s="8" t="s">
        <v>133</v>
      </c>
      <c r="D16" s="8" t="e">
        <f>IF(AND(C16=#REF!,#REF!,#REF!=""),"",#REF!)</f>
        <v>#REF!</v>
      </c>
      <c r="E16" s="8" t="e">
        <f>IF(AND(C16=#REF!,#REF!,#REF!=""),"",#REF!)</f>
        <v>#REF!</v>
      </c>
      <c r="F16" s="8" t="e">
        <f>IF(AND(C16=#REF!,#REF!,#REF!=""),"",#REF!)</f>
        <v>#REF!</v>
      </c>
      <c r="G16" s="8" t="e">
        <f>IF(AND(C16=#REF!,#REF!,#REF!=""),"",#REF!)</f>
        <v>#REF!</v>
      </c>
      <c r="H16" s="8" t="e">
        <f>IF(AND(C16=#REF!,#REF!,#REF!=""),"",#REF!)</f>
        <v>#REF!</v>
      </c>
      <c r="I16" s="15">
        <f>I11+1</f>
        <v>3</v>
      </c>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row>
    <row r="17" spans="1:130" s="7" customFormat="1" ht="25.5" x14ac:dyDescent="0.2">
      <c r="A17" s="7" t="e">
        <f>IF(E17="","",IF(E17="NO",IF(COUNT($A$6:A16)=0,1,COUNT($A$6:A16)+1)))</f>
        <v>#REF!</v>
      </c>
      <c r="B17" s="15">
        <f t="shared" ref="B17:B49" si="0">B16+1</f>
        <v>4</v>
      </c>
      <c r="C17" s="8" t="s">
        <v>134</v>
      </c>
      <c r="D17" s="8" t="e">
        <f>IF(AND(C17=#REF!,#REF!,#REF!=""),"",#REF!)</f>
        <v>#REF!</v>
      </c>
      <c r="E17" s="8" t="e">
        <f>IF(AND(C17=#REF!,#REF!,#REF!=""),"",#REF!)</f>
        <v>#REF!</v>
      </c>
      <c r="F17" s="8" t="e">
        <f>IF(AND(C17=#REF!,#REF!,#REF!=""),"",#REF!)</f>
        <v>#REF!</v>
      </c>
      <c r="G17" s="8" t="e">
        <f>IF(AND(C17=#REF!,#REF!,#REF!=""),"",#REF!)</f>
        <v>#REF!</v>
      </c>
      <c r="H17" s="8" t="e">
        <f>IF(AND(C17=#REF!,#REF!,#REF!=""),"",#REF!)</f>
        <v>#REF!</v>
      </c>
      <c r="I17" s="15">
        <f t="shared" ref="I17:I49" si="1">I16+1</f>
        <v>4</v>
      </c>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row>
    <row r="18" spans="1:130" s="7" customFormat="1" ht="25.5" x14ac:dyDescent="0.2">
      <c r="A18" s="7" t="e">
        <f>IF(E18="","",IF(E18="NO",IF(COUNT($A$6:A17)=0,1,COUNT($A$6:A17)+1)))</f>
        <v>#REF!</v>
      </c>
      <c r="B18" s="15">
        <f>B17+1</f>
        <v>5</v>
      </c>
      <c r="C18" s="8" t="s">
        <v>135</v>
      </c>
      <c r="D18" s="8" t="e">
        <f>IF(AND(C18=#REF!,#REF!,#REF!=""),"",#REF!)</f>
        <v>#REF!</v>
      </c>
      <c r="E18" s="8" t="e">
        <f>IF(AND(C18=#REF!,#REF!,#REF!=""),"",#REF!)</f>
        <v>#REF!</v>
      </c>
      <c r="F18" s="8" t="e">
        <f>IF(AND(C18=#REF!,#REF!,#REF!=""),"",#REF!)</f>
        <v>#REF!</v>
      </c>
      <c r="G18" s="8" t="e">
        <f>IF(AND(C18=#REF!,#REF!,#REF!=""),"",#REF!)</f>
        <v>#REF!</v>
      </c>
      <c r="H18" s="8" t="e">
        <f>IF(AND(C18=#REF!,#REF!,#REF!=""),"",#REF!)</f>
        <v>#REF!</v>
      </c>
      <c r="I18" s="15">
        <f>I17+1</f>
        <v>5</v>
      </c>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row>
    <row r="19" spans="1:130" s="7" customFormat="1" ht="25.5" x14ac:dyDescent="0.2">
      <c r="A19" s="7" t="e">
        <f>IF(E19="","",IF(E19="NO",IF(COUNT($A$6:A18)=0,1,COUNT($A$6:A18)+1)))</f>
        <v>#REF!</v>
      </c>
      <c r="B19" s="15">
        <f>B18+1</f>
        <v>6</v>
      </c>
      <c r="C19" s="8" t="s">
        <v>186</v>
      </c>
      <c r="D19" s="8" t="e">
        <f>IF(AND(C19=#REF!,#REF!,#REF!=""),"",#REF!)</f>
        <v>#REF!</v>
      </c>
      <c r="E19" s="8" t="e">
        <f>IF(AND(C19=#REF!,#REF!,#REF!=""),"",#REF!)</f>
        <v>#REF!</v>
      </c>
      <c r="F19" s="8" t="e">
        <f>IF(AND(C19=#REF!,#REF!,#REF!=""),"",#REF!)</f>
        <v>#REF!</v>
      </c>
      <c r="G19" s="8" t="e">
        <f>IF(AND(C19=#REF!,#REF!,#REF!=""),"",#REF!)</f>
        <v>#REF!</v>
      </c>
      <c r="H19" s="8" t="e">
        <f>IF(AND(C19=#REF!,#REF!,#REF!=""),"",#REF!)</f>
        <v>#REF!</v>
      </c>
      <c r="I19" s="15">
        <f>I18+1</f>
        <v>6</v>
      </c>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row>
    <row r="20" spans="1:130" s="7" customFormat="1" ht="111.75" x14ac:dyDescent="0.2">
      <c r="A20" s="7" t="e">
        <f>IF(E20="","",IF(E20="NO",IF(COUNT($A$6:A19)=0,1,COUNT($A$6:A19)+1)))</f>
        <v>#REF!</v>
      </c>
      <c r="B20" s="15">
        <f t="shared" si="0"/>
        <v>7</v>
      </c>
      <c r="C20" s="8" t="s">
        <v>31</v>
      </c>
      <c r="D20" s="8" t="e">
        <f>IF(AND(C20=#REF!,#REF!,#REF!=""),"",#REF!)</f>
        <v>#REF!</v>
      </c>
      <c r="E20" s="8" t="e">
        <f>IF(AND(C20=#REF!,#REF!,#REF!=""),"",#REF!)</f>
        <v>#REF!</v>
      </c>
      <c r="F20" s="8" t="e">
        <f>IF(AND(C20=#REF!,#REF!,#REF!=""),"",#REF!)</f>
        <v>#REF!</v>
      </c>
      <c r="G20" s="8" t="e">
        <f>IF(AND(C20=#REF!,#REF!,#REF!=""),"",#REF!)</f>
        <v>#REF!</v>
      </c>
      <c r="H20" s="8" t="e">
        <f>IF(AND(C20=#REF!,#REF!,#REF!=""),"",#REF!)</f>
        <v>#REF!</v>
      </c>
      <c r="I20" s="15">
        <f t="shared" si="1"/>
        <v>7</v>
      </c>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row>
    <row r="21" spans="1:130" s="7" customFormat="1" ht="51" x14ac:dyDescent="0.2">
      <c r="A21" s="7" t="e">
        <f>IF(E21="","",IF(E21="NO",IF(COUNT($A$6:A20)=0,1,COUNT($A$6:A20)+1)))</f>
        <v>#REF!</v>
      </c>
      <c r="B21" s="15">
        <f t="shared" si="0"/>
        <v>8</v>
      </c>
      <c r="C21" s="8" t="s">
        <v>32</v>
      </c>
      <c r="D21" s="8" t="e">
        <f>IF(AND(C21=#REF!,#REF!,#REF!=""),"",#REF!)</f>
        <v>#REF!</v>
      </c>
      <c r="E21" s="8" t="e">
        <f>IF(AND(C21=#REF!,#REF!,#REF!=""),"",#REF!)</f>
        <v>#REF!</v>
      </c>
      <c r="F21" s="8" t="e">
        <f>IF(AND(C21=#REF!,#REF!,#REF!=""),"",#REF!)</f>
        <v>#REF!</v>
      </c>
      <c r="G21" s="8" t="e">
        <f>IF(AND(C21=#REF!,#REF!,#REF!=""),"",#REF!)</f>
        <v>#REF!</v>
      </c>
      <c r="H21" s="8" t="e">
        <f>IF(AND(C21=#REF!,#REF!,#REF!=""),"",#REF!)</f>
        <v>#REF!</v>
      </c>
      <c r="I21" s="15">
        <f t="shared" si="1"/>
        <v>8</v>
      </c>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row>
    <row r="22" spans="1:130" s="7" customFormat="1" ht="89.25" x14ac:dyDescent="0.2">
      <c r="A22" s="7" t="e">
        <f>IF(E22="","",IF(E22="NO",IF(COUNT($A$6:A21)=0,1,COUNT($A$6:A21)+1)))</f>
        <v>#REF!</v>
      </c>
      <c r="B22" s="15">
        <f t="shared" si="0"/>
        <v>9</v>
      </c>
      <c r="C22" s="8" t="s">
        <v>34</v>
      </c>
      <c r="D22" s="8" t="e">
        <f>IF(AND(C22=#REF!,#REF!,#REF!=""),"",#REF!)</f>
        <v>#REF!</v>
      </c>
      <c r="E22" s="8" t="e">
        <f>IF(AND(C22=#REF!,#REF!,#REF!=""),"",#REF!)</f>
        <v>#REF!</v>
      </c>
      <c r="F22" s="8" t="e">
        <f>IF(AND(C22=#REF!,#REF!,#REF!=""),"",#REF!)</f>
        <v>#REF!</v>
      </c>
      <c r="G22" s="8" t="e">
        <f>IF(AND(C22=#REF!,#REF!,#REF!=""),"",#REF!)</f>
        <v>#REF!</v>
      </c>
      <c r="H22" s="8" t="e">
        <f>IF(AND(C22=#REF!,#REF!,#REF!=""),"",#REF!)</f>
        <v>#REF!</v>
      </c>
      <c r="I22" s="15">
        <f t="shared" si="1"/>
        <v>9</v>
      </c>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row>
    <row r="23" spans="1:130" s="7" customFormat="1" ht="25.5" x14ac:dyDescent="0.2">
      <c r="A23" s="7" t="e">
        <f>IF(E23="","",IF(E23="NO",IF(COUNT($A$6:A22)=0,1,COUNT($A$6:A22)+1)))</f>
        <v>#REF!</v>
      </c>
      <c r="B23" s="15">
        <f t="shared" si="0"/>
        <v>10</v>
      </c>
      <c r="C23" s="8" t="s">
        <v>35</v>
      </c>
      <c r="D23" s="8" t="e">
        <f>IF(AND(C23=#REF!,#REF!,#REF!=""),"",#REF!)</f>
        <v>#REF!</v>
      </c>
      <c r="E23" s="8" t="e">
        <f>IF(AND(C23=#REF!,#REF!,#REF!=""),"",#REF!)</f>
        <v>#REF!</v>
      </c>
      <c r="F23" s="8" t="e">
        <f>IF(AND(C23=#REF!,#REF!,#REF!=""),"",#REF!)</f>
        <v>#REF!</v>
      </c>
      <c r="G23" s="8" t="e">
        <f>IF(AND(C23=#REF!,#REF!,#REF!=""),"",#REF!)</f>
        <v>#REF!</v>
      </c>
      <c r="H23" s="8" t="e">
        <f>IF(AND(C23=#REF!,#REF!,#REF!=""),"",#REF!)</f>
        <v>#REF!</v>
      </c>
      <c r="I23" s="15">
        <f t="shared" si="1"/>
        <v>10</v>
      </c>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row>
    <row r="24" spans="1:130" s="11" customFormat="1" ht="25.5" x14ac:dyDescent="0.2">
      <c r="A24" s="7" t="e">
        <f>IF(E24="","",IF(E24="NO",IF(COUNT($A$6:A23)=0,1,COUNT($A$6:A23)+1)))</f>
        <v>#REF!</v>
      </c>
      <c r="B24" s="15">
        <f t="shared" si="0"/>
        <v>11</v>
      </c>
      <c r="C24" s="8" t="s">
        <v>36</v>
      </c>
      <c r="D24" s="8" t="e">
        <f>IF(AND(C24=#REF!,#REF!,#REF!=""),"",#REF!)</f>
        <v>#REF!</v>
      </c>
      <c r="E24" s="8" t="e">
        <f>IF(AND(C24=#REF!,#REF!,#REF!=""),"",#REF!)</f>
        <v>#REF!</v>
      </c>
      <c r="F24" s="8" t="e">
        <f>IF(AND(C24=#REF!,#REF!,#REF!=""),"",#REF!)</f>
        <v>#REF!</v>
      </c>
      <c r="G24" s="8" t="e">
        <f>IF(AND(C24=#REF!,#REF!,#REF!=""),"",#REF!)</f>
        <v>#REF!</v>
      </c>
      <c r="H24" s="8" t="e">
        <f>IF(AND(C24=#REF!,#REF!,#REF!=""),"",#REF!)</f>
        <v>#REF!</v>
      </c>
      <c r="I24" s="15">
        <f t="shared" si="1"/>
        <v>11</v>
      </c>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row>
    <row r="25" spans="1:130" s="12" customFormat="1" ht="51" x14ac:dyDescent="0.2">
      <c r="A25" s="7" t="e">
        <f>IF(E25="","",IF(E25="NO",IF(COUNT($A$6:A24)=0,1,COUNT($A$6:A24)+1)))</f>
        <v>#REF!</v>
      </c>
      <c r="B25" s="15">
        <f t="shared" si="0"/>
        <v>12</v>
      </c>
      <c r="C25" s="8" t="s">
        <v>37</v>
      </c>
      <c r="D25" s="8" t="e">
        <f>IF(AND(C25=#REF!,#REF!,#REF!=""),"",#REF!)</f>
        <v>#REF!</v>
      </c>
      <c r="E25" s="8" t="e">
        <f>IF(AND(C25=#REF!,#REF!,#REF!=""),"",#REF!)</f>
        <v>#REF!</v>
      </c>
      <c r="F25" s="8" t="e">
        <f>IF(AND(C25=#REF!,#REF!,#REF!=""),"",#REF!)</f>
        <v>#REF!</v>
      </c>
      <c r="G25" s="8" t="e">
        <f>IF(AND(C25=#REF!,#REF!,#REF!=""),"",#REF!)</f>
        <v>#REF!</v>
      </c>
      <c r="H25" s="8" t="e">
        <f>IF(AND(C25=#REF!,#REF!,#REF!=""),"",#REF!)</f>
        <v>#REF!</v>
      </c>
      <c r="I25" s="15">
        <f t="shared" si="1"/>
        <v>12</v>
      </c>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row>
    <row r="26" spans="1:130" s="12" customFormat="1" ht="25.5" x14ac:dyDescent="0.2">
      <c r="A26" s="7" t="e">
        <f>IF(E26="","",IF(E26="NO",IF(COUNT($A$6:A25)=0,1,COUNT($A$6:A25)+1)))</f>
        <v>#REF!</v>
      </c>
      <c r="B26" s="15">
        <f t="shared" si="0"/>
        <v>13</v>
      </c>
      <c r="C26" s="8" t="s">
        <v>38</v>
      </c>
      <c r="D26" s="8" t="e">
        <f>IF(AND(C26=#REF!,#REF!,#REF!=""),"",#REF!)</f>
        <v>#REF!</v>
      </c>
      <c r="E26" s="8" t="e">
        <f>IF(AND(C26=#REF!,#REF!,#REF!=""),"",#REF!)</f>
        <v>#REF!</v>
      </c>
      <c r="F26" s="8" t="e">
        <f>IF(AND(C26=#REF!,#REF!,#REF!=""),"",#REF!)</f>
        <v>#REF!</v>
      </c>
      <c r="G26" s="8" t="e">
        <f>IF(AND(C26=#REF!,#REF!,#REF!=""),"",#REF!)</f>
        <v>#REF!</v>
      </c>
      <c r="H26" s="8" t="e">
        <f>IF(AND(C26=#REF!,#REF!,#REF!=""),"",#REF!)</f>
        <v>#REF!</v>
      </c>
      <c r="I26" s="15">
        <f t="shared" si="1"/>
        <v>13</v>
      </c>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row>
    <row r="27" spans="1:130" s="11" customFormat="1" ht="38.25" x14ac:dyDescent="0.2">
      <c r="A27" s="7" t="e">
        <f>IF(E27="","",IF(E27="NO",IF(COUNT($A$6:A26)=0,1,COUNT($A$6:A26)+1)))</f>
        <v>#REF!</v>
      </c>
      <c r="B27" s="20">
        <f t="shared" si="0"/>
        <v>14</v>
      </c>
      <c r="C27" s="21" t="s">
        <v>39</v>
      </c>
      <c r="D27" s="8" t="e">
        <f>IF(AND(C27=#REF!,#REF!,#REF!=""),"",#REF!)</f>
        <v>#REF!</v>
      </c>
      <c r="E27" s="8" t="e">
        <f>IF(AND(C27=#REF!,#REF!,#REF!=""),"",#REF!)</f>
        <v>#REF!</v>
      </c>
      <c r="F27" s="8" t="e">
        <f>IF(AND(C27=#REF!,#REF!,#REF!=""),"",#REF!)</f>
        <v>#REF!</v>
      </c>
      <c r="G27" s="8" t="e">
        <f>IF(AND(C27=#REF!,#REF!,#REF!=""),"",#REF!)</f>
        <v>#REF!</v>
      </c>
      <c r="H27" s="8" t="e">
        <f>IF(AND(C27=#REF!,#REF!,#REF!=""),"",#REF!)</f>
        <v>#REF!</v>
      </c>
      <c r="I27" s="20">
        <f t="shared" si="1"/>
        <v>14</v>
      </c>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row>
    <row r="28" spans="1:130" ht="51" x14ac:dyDescent="0.2">
      <c r="A28" s="7" t="e">
        <f>IF(E28="","",IF(E28="NO",IF(COUNT($A$6:A27)=0,1,COUNT($A$6:A27)+1)))</f>
        <v>#REF!</v>
      </c>
      <c r="B28" s="20">
        <f t="shared" si="0"/>
        <v>15</v>
      </c>
      <c r="C28" s="21" t="s">
        <v>212</v>
      </c>
      <c r="D28" s="8" t="e">
        <f>IF(AND(C28=#REF!,#REF!,#REF!=""),"",#REF!)</f>
        <v>#REF!</v>
      </c>
      <c r="E28" s="8" t="e">
        <f>IF(AND(C28=#REF!,#REF!,#REF!=""),"",#REF!)</f>
        <v>#REF!</v>
      </c>
      <c r="F28" s="8" t="e">
        <f>IF(AND(C28=#REF!,#REF!,#REF!=""),"",#REF!)</f>
        <v>#REF!</v>
      </c>
      <c r="G28" s="8" t="e">
        <f>IF(AND(C28=#REF!,#REF!,#REF!=""),"",#REF!)</f>
        <v>#REF!</v>
      </c>
      <c r="H28" s="8" t="e">
        <f>IF(AND(C28=#REF!,#REF!,#REF!=""),"",#REF!)</f>
        <v>#REF!</v>
      </c>
      <c r="I28" s="20">
        <f t="shared" si="1"/>
        <v>15</v>
      </c>
    </row>
    <row r="29" spans="1:130" ht="89.25" x14ac:dyDescent="0.2">
      <c r="A29" s="7" t="e">
        <f>IF(E29="","",IF(E29="NO",IF(COUNT($A$6:A28)=0,1,COUNT($A$6:A28)+1)))</f>
        <v>#REF!</v>
      </c>
      <c r="B29" s="20">
        <v>16</v>
      </c>
      <c r="C29" s="22" t="s">
        <v>176</v>
      </c>
      <c r="D29" s="8" t="e">
        <f>IF(AND(C29=#REF!,#REF!,#REF!=""),"",#REF!)</f>
        <v>#REF!</v>
      </c>
      <c r="E29" s="8" t="e">
        <f>IF(AND(C29=#REF!,#REF!,#REF!=""),"",#REF!)</f>
        <v>#REF!</v>
      </c>
      <c r="F29" s="8" t="e">
        <f>IF(AND(C29=#REF!,#REF!,#REF!=""),"",#REF!)</f>
        <v>#REF!</v>
      </c>
      <c r="G29" s="8" t="e">
        <f>IF(AND(C29=#REF!,#REF!,#REF!=""),"",#REF!)</f>
        <v>#REF!</v>
      </c>
      <c r="H29" s="8" t="e">
        <f>IF(AND(C29=#REF!,#REF!,#REF!=""),"",#REF!)</f>
        <v>#REF!</v>
      </c>
      <c r="I29" s="20">
        <v>16</v>
      </c>
    </row>
    <row r="30" spans="1:130" ht="51" x14ac:dyDescent="0.2">
      <c r="A30" s="7" t="e">
        <f>IF(E30="","",IF(E30="NO",IF(COUNT($A$6:A29)=0,1,COUNT($A$6:A29)+1)))</f>
        <v>#REF!</v>
      </c>
      <c r="B30" s="20">
        <v>17</v>
      </c>
      <c r="C30" s="22" t="s">
        <v>177</v>
      </c>
      <c r="D30" s="8" t="e">
        <f>IF(AND(C30=#REF!,#REF!,#REF!=""),"",#REF!)</f>
        <v>#REF!</v>
      </c>
      <c r="E30" s="8" t="e">
        <f>IF(AND(C30=#REF!,#REF!,#REF!=""),"",#REF!)</f>
        <v>#REF!</v>
      </c>
      <c r="F30" s="8" t="e">
        <f>IF(AND(C30=#REF!,#REF!,#REF!=""),"",#REF!)</f>
        <v>#REF!</v>
      </c>
      <c r="G30" s="8" t="e">
        <f>IF(AND(C30=#REF!,#REF!,#REF!=""),"",#REF!)</f>
        <v>#REF!</v>
      </c>
      <c r="H30" s="8" t="e">
        <f>IF(AND(C30=#REF!,#REF!,#REF!=""),"",#REF!)</f>
        <v>#REF!</v>
      </c>
      <c r="I30" s="20">
        <v>17</v>
      </c>
    </row>
    <row r="31" spans="1:130" s="11" customFormat="1" ht="38.25" x14ac:dyDescent="0.2">
      <c r="A31" s="7" t="e">
        <f>IF(E31="","",IF(E31="NO",IF(COUNT($A$6:A30)=0,1,COUNT($A$6:A30)+1)))</f>
        <v>#REF!</v>
      </c>
      <c r="B31" s="20">
        <v>18</v>
      </c>
      <c r="C31" s="21" t="s">
        <v>170</v>
      </c>
      <c r="D31" s="8" t="e">
        <f>IF(AND(C31=#REF!,#REF!,#REF!=""),"",#REF!)</f>
        <v>#REF!</v>
      </c>
      <c r="E31" s="8" t="e">
        <f>IF(AND(C31=#REF!,#REF!,#REF!=""),"",#REF!)</f>
        <v>#REF!</v>
      </c>
      <c r="F31" s="8" t="e">
        <f>IF(AND(C31=#REF!,#REF!,#REF!=""),"",#REF!)</f>
        <v>#REF!</v>
      </c>
      <c r="G31" s="8" t="e">
        <f>IF(AND(C31=#REF!,#REF!,#REF!=""),"",#REF!)</f>
        <v>#REF!</v>
      </c>
      <c r="H31" s="8" t="e">
        <f>IF(AND(C31=#REF!,#REF!,#REF!=""),"",#REF!)</f>
        <v>#REF!</v>
      </c>
      <c r="I31" s="20">
        <v>18</v>
      </c>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row>
    <row r="32" spans="1:130" s="11" customFormat="1" ht="38.25" x14ac:dyDescent="0.2">
      <c r="A32" s="7" t="e">
        <f>IF(E32="","",IF(E32="NO",IF(COUNT($A$6:A31)=0,1,COUNT($A$6:A31)+1)))</f>
        <v>#REF!</v>
      </c>
      <c r="B32" s="20">
        <f t="shared" si="0"/>
        <v>19</v>
      </c>
      <c r="C32" s="21" t="s">
        <v>213</v>
      </c>
      <c r="D32" s="8" t="e">
        <f>IF(AND(C32=#REF!,#REF!,#REF!=""),"",#REF!)</f>
        <v>#REF!</v>
      </c>
      <c r="E32" s="8" t="e">
        <f>IF(AND(C32=#REF!,#REF!,#REF!=""),"",#REF!)</f>
        <v>#REF!</v>
      </c>
      <c r="F32" s="8" t="e">
        <f>IF(AND(C32=#REF!,#REF!,#REF!=""),"",#REF!)</f>
        <v>#REF!</v>
      </c>
      <c r="G32" s="8" t="e">
        <f>IF(AND(C32=#REF!,#REF!,#REF!=""),"",#REF!)</f>
        <v>#REF!</v>
      </c>
      <c r="H32" s="8" t="e">
        <f>IF(AND(C32=#REF!,#REF!,#REF!=""),"",#REF!)</f>
        <v>#REF!</v>
      </c>
      <c r="I32" s="20">
        <f t="shared" si="1"/>
        <v>19</v>
      </c>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row>
    <row r="33" spans="1:130" s="11" customFormat="1" ht="25.5" x14ac:dyDescent="0.2">
      <c r="A33" s="7" t="e">
        <f>IF(E33="","",IF(E33="NO",IF(COUNT($A$6:A32)=0,1,COUNT($A$6:A32)+1)))</f>
        <v>#REF!</v>
      </c>
      <c r="B33" s="20">
        <f t="shared" si="0"/>
        <v>20</v>
      </c>
      <c r="C33" s="21" t="s">
        <v>40</v>
      </c>
      <c r="D33" s="8" t="e">
        <f>IF(AND(C33=#REF!,#REF!,#REF!=""),"",#REF!)</f>
        <v>#REF!</v>
      </c>
      <c r="E33" s="8" t="e">
        <f>IF(AND(C33=#REF!,#REF!,#REF!=""),"",#REF!)</f>
        <v>#REF!</v>
      </c>
      <c r="F33" s="8" t="e">
        <f>IF(AND(C33=#REF!,#REF!,#REF!=""),"",#REF!)</f>
        <v>#REF!</v>
      </c>
      <c r="G33" s="8" t="e">
        <f>IF(AND(C33=#REF!,#REF!,#REF!=""),"",#REF!)</f>
        <v>#REF!</v>
      </c>
      <c r="H33" s="8" t="e">
        <f>IF(AND(C33=#REF!,#REF!,#REF!=""),"",#REF!)</f>
        <v>#REF!</v>
      </c>
      <c r="I33" s="20">
        <f t="shared" si="1"/>
        <v>20</v>
      </c>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row>
    <row r="34" spans="1:130" s="11" customFormat="1" ht="25.5" x14ac:dyDescent="0.2">
      <c r="A34" s="7" t="e">
        <f>IF(E34="","",IF(E34="NO",IF(COUNT($A$6:A33)=0,1,COUNT($A$6:A33)+1)))</f>
        <v>#REF!</v>
      </c>
      <c r="B34" s="20">
        <f>B33+1</f>
        <v>21</v>
      </c>
      <c r="C34" s="21" t="s">
        <v>214</v>
      </c>
      <c r="D34" s="8" t="e">
        <f>IF(AND(C34=#REF!,#REF!,#REF!=""),"",#REF!)</f>
        <v>#REF!</v>
      </c>
      <c r="E34" s="8" t="e">
        <f>IF(AND(C34=#REF!,#REF!,#REF!=""),"",#REF!)</f>
        <v>#REF!</v>
      </c>
      <c r="F34" s="8" t="e">
        <f>IF(AND(C34=#REF!,#REF!,#REF!=""),"",#REF!)</f>
        <v>#REF!</v>
      </c>
      <c r="G34" s="8" t="e">
        <f>IF(AND(C34=#REF!,#REF!,#REF!=""),"",#REF!)</f>
        <v>#REF!</v>
      </c>
      <c r="H34" s="8" t="e">
        <f>IF(AND(C34=#REF!,#REF!,#REF!=""),"",#REF!)</f>
        <v>#REF!</v>
      </c>
      <c r="I34" s="20">
        <f>I33+1</f>
        <v>21</v>
      </c>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7"/>
      <c r="DQ34" s="47"/>
      <c r="DR34" s="47"/>
      <c r="DS34" s="47"/>
      <c r="DT34" s="47"/>
      <c r="DU34" s="47"/>
      <c r="DV34" s="47"/>
      <c r="DW34" s="47"/>
      <c r="DX34" s="47"/>
      <c r="DY34" s="47"/>
      <c r="DZ34" s="47"/>
    </row>
    <row r="35" spans="1:130" s="11" customFormat="1" ht="38.25" x14ac:dyDescent="0.2">
      <c r="A35" s="7" t="e">
        <f>IF(E35="","",IF(E35="NO",IF(COUNT($A$6:A34)=0,1,COUNT($A$6:A34)+1)))</f>
        <v>#REF!</v>
      </c>
      <c r="B35" s="20">
        <f t="shared" si="0"/>
        <v>22</v>
      </c>
      <c r="C35" s="21" t="s">
        <v>41</v>
      </c>
      <c r="D35" s="8" t="e">
        <f>IF(AND(C35=#REF!,#REF!,#REF!=""),"",#REF!)</f>
        <v>#REF!</v>
      </c>
      <c r="E35" s="8" t="e">
        <f>IF(AND(C35=#REF!,#REF!,#REF!=""),"",#REF!)</f>
        <v>#REF!</v>
      </c>
      <c r="F35" s="8" t="e">
        <f>IF(AND(C35=#REF!,#REF!,#REF!=""),"",#REF!)</f>
        <v>#REF!</v>
      </c>
      <c r="G35" s="8" t="e">
        <f>IF(AND(C35=#REF!,#REF!,#REF!=""),"",#REF!)</f>
        <v>#REF!</v>
      </c>
      <c r="H35" s="8" t="e">
        <f>IF(AND(C35=#REF!,#REF!,#REF!=""),"",#REF!)</f>
        <v>#REF!</v>
      </c>
      <c r="I35" s="20">
        <f t="shared" si="1"/>
        <v>22</v>
      </c>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c r="DN35" s="47"/>
      <c r="DO35" s="47"/>
      <c r="DP35" s="47"/>
      <c r="DQ35" s="47"/>
      <c r="DR35" s="47"/>
      <c r="DS35" s="47"/>
      <c r="DT35" s="47"/>
      <c r="DU35" s="47"/>
      <c r="DV35" s="47"/>
      <c r="DW35" s="47"/>
      <c r="DX35" s="47"/>
      <c r="DY35" s="47"/>
      <c r="DZ35" s="47"/>
    </row>
    <row r="36" spans="1:130" s="11" customFormat="1" ht="25.5" x14ac:dyDescent="0.2">
      <c r="A36" s="7" t="e">
        <f>IF(E36="","",IF(E36="NO",IF(COUNT($A$6:A35)=0,1,COUNT($A$6:A35)+1)))</f>
        <v>#REF!</v>
      </c>
      <c r="B36" s="20">
        <f t="shared" si="0"/>
        <v>23</v>
      </c>
      <c r="C36" s="21" t="s">
        <v>42</v>
      </c>
      <c r="D36" s="8" t="e">
        <f>IF(AND(C36=#REF!,#REF!,#REF!=""),"",#REF!)</f>
        <v>#REF!</v>
      </c>
      <c r="E36" s="8" t="e">
        <f>IF(AND(C36=#REF!,#REF!,#REF!=""),"",#REF!)</f>
        <v>#REF!</v>
      </c>
      <c r="F36" s="8" t="e">
        <f>IF(AND(C36=#REF!,#REF!,#REF!=""),"",#REF!)</f>
        <v>#REF!</v>
      </c>
      <c r="G36" s="8" t="e">
        <f>IF(AND(C36=#REF!,#REF!,#REF!=""),"",#REF!)</f>
        <v>#REF!</v>
      </c>
      <c r="H36" s="8" t="e">
        <f>IF(AND(C36=#REF!,#REF!,#REF!=""),"",#REF!)</f>
        <v>#REF!</v>
      </c>
      <c r="I36" s="20">
        <f t="shared" si="1"/>
        <v>23</v>
      </c>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c r="DN36" s="47"/>
      <c r="DO36" s="47"/>
      <c r="DP36" s="47"/>
      <c r="DQ36" s="47"/>
      <c r="DR36" s="47"/>
      <c r="DS36" s="47"/>
      <c r="DT36" s="47"/>
      <c r="DU36" s="47"/>
      <c r="DV36" s="47"/>
      <c r="DW36" s="47"/>
      <c r="DX36" s="47"/>
      <c r="DY36" s="47"/>
      <c r="DZ36" s="47"/>
    </row>
    <row r="37" spans="1:130" s="11" customFormat="1" ht="38.25" x14ac:dyDescent="0.2">
      <c r="A37" s="7" t="e">
        <f>IF(E37="","",IF(E37="NO",IF(COUNT($A$6:A36)=0,1,COUNT($A$6:A36)+1)))</f>
        <v>#REF!</v>
      </c>
      <c r="B37" s="20">
        <f t="shared" si="0"/>
        <v>24</v>
      </c>
      <c r="C37" s="21" t="s">
        <v>43</v>
      </c>
      <c r="D37" s="8" t="e">
        <f>IF(AND(C37=#REF!,#REF!,#REF!=""),"",#REF!)</f>
        <v>#REF!</v>
      </c>
      <c r="E37" s="8" t="e">
        <f>IF(AND(C37=#REF!,#REF!,#REF!=""),"",#REF!)</f>
        <v>#REF!</v>
      </c>
      <c r="F37" s="8" t="e">
        <f>IF(AND(C37=#REF!,#REF!,#REF!=""),"",#REF!)</f>
        <v>#REF!</v>
      </c>
      <c r="G37" s="8" t="e">
        <f>IF(AND(C37=#REF!,#REF!,#REF!=""),"",#REF!)</f>
        <v>#REF!</v>
      </c>
      <c r="H37" s="8" t="e">
        <f>IF(AND(C37=#REF!,#REF!,#REF!=""),"",#REF!)</f>
        <v>#REF!</v>
      </c>
      <c r="I37" s="20">
        <f t="shared" si="1"/>
        <v>24</v>
      </c>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c r="CH37" s="47"/>
      <c r="CI37" s="47"/>
      <c r="CJ37" s="47"/>
      <c r="CK37" s="47"/>
      <c r="CL37" s="47"/>
      <c r="CM37" s="47"/>
      <c r="CN37" s="47"/>
      <c r="CO37" s="47"/>
      <c r="CP37" s="47"/>
      <c r="CQ37" s="47"/>
      <c r="CR37" s="47"/>
      <c r="CS37" s="47"/>
      <c r="CT37" s="47"/>
      <c r="CU37" s="47"/>
      <c r="CV37" s="47"/>
      <c r="CW37" s="47"/>
      <c r="CX37" s="47"/>
      <c r="CY37" s="47"/>
      <c r="CZ37" s="47"/>
      <c r="DA37" s="47"/>
      <c r="DB37" s="47"/>
      <c r="DC37" s="47"/>
      <c r="DD37" s="47"/>
      <c r="DE37" s="47"/>
      <c r="DF37" s="47"/>
      <c r="DG37" s="47"/>
      <c r="DH37" s="47"/>
      <c r="DI37" s="47"/>
      <c r="DJ37" s="47"/>
      <c r="DK37" s="47"/>
      <c r="DL37" s="47"/>
      <c r="DM37" s="47"/>
      <c r="DN37" s="47"/>
      <c r="DO37" s="47"/>
      <c r="DP37" s="47"/>
      <c r="DQ37" s="47"/>
      <c r="DR37" s="47"/>
      <c r="DS37" s="47"/>
      <c r="DT37" s="47"/>
      <c r="DU37" s="47"/>
      <c r="DV37" s="47"/>
      <c r="DW37" s="47"/>
      <c r="DX37" s="47"/>
      <c r="DY37" s="47"/>
      <c r="DZ37" s="47"/>
    </row>
    <row r="38" spans="1:130" s="11" customFormat="1" ht="25.5" x14ac:dyDescent="0.2">
      <c r="A38" s="7" t="e">
        <f>IF(E38="","",IF(E38="NO",IF(COUNT($A$6:A37)=0,1,COUNT($A$6:A37)+1)))</f>
        <v>#REF!</v>
      </c>
      <c r="B38" s="20">
        <f t="shared" si="0"/>
        <v>25</v>
      </c>
      <c r="C38" s="21" t="s">
        <v>137</v>
      </c>
      <c r="D38" s="8" t="e">
        <f>IF(AND(C38=#REF!,#REF!,#REF!=""),"",#REF!)</f>
        <v>#REF!</v>
      </c>
      <c r="E38" s="8" t="e">
        <f>IF(AND(C38=#REF!,#REF!,#REF!=""),"",#REF!)</f>
        <v>#REF!</v>
      </c>
      <c r="F38" s="8" t="e">
        <f>IF(AND(C38=#REF!,#REF!,#REF!=""),"",#REF!)</f>
        <v>#REF!</v>
      </c>
      <c r="G38" s="8" t="e">
        <f>IF(AND(C38=#REF!,#REF!,#REF!=""),"",#REF!)</f>
        <v>#REF!</v>
      </c>
      <c r="H38" s="8" t="e">
        <f>IF(AND(C38=#REF!,#REF!,#REF!=""),"",#REF!)</f>
        <v>#REF!</v>
      </c>
      <c r="I38" s="20">
        <f t="shared" si="1"/>
        <v>25</v>
      </c>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c r="CH38" s="47"/>
      <c r="CI38" s="47"/>
      <c r="CJ38" s="47"/>
      <c r="CK38" s="47"/>
      <c r="CL38" s="47"/>
      <c r="CM38" s="47"/>
      <c r="CN38" s="47"/>
      <c r="CO38" s="47"/>
      <c r="CP38" s="47"/>
      <c r="CQ38" s="47"/>
      <c r="CR38" s="47"/>
      <c r="CS38" s="47"/>
      <c r="CT38" s="47"/>
      <c r="CU38" s="47"/>
      <c r="CV38" s="47"/>
      <c r="CW38" s="47"/>
      <c r="CX38" s="47"/>
      <c r="CY38" s="47"/>
      <c r="CZ38" s="47"/>
      <c r="DA38" s="47"/>
      <c r="DB38" s="47"/>
      <c r="DC38" s="47"/>
      <c r="DD38" s="47"/>
      <c r="DE38" s="47"/>
      <c r="DF38" s="47"/>
      <c r="DG38" s="47"/>
      <c r="DH38" s="47"/>
      <c r="DI38" s="47"/>
      <c r="DJ38" s="47"/>
      <c r="DK38" s="47"/>
      <c r="DL38" s="47"/>
      <c r="DM38" s="47"/>
      <c r="DN38" s="47"/>
      <c r="DO38" s="47"/>
      <c r="DP38" s="47"/>
      <c r="DQ38" s="47"/>
      <c r="DR38" s="47"/>
      <c r="DS38" s="47"/>
      <c r="DT38" s="47"/>
      <c r="DU38" s="47"/>
      <c r="DV38" s="47"/>
      <c r="DW38" s="47"/>
      <c r="DX38" s="47"/>
      <c r="DY38" s="47"/>
      <c r="DZ38" s="47"/>
    </row>
    <row r="39" spans="1:130" s="11" customFormat="1" ht="25.5" x14ac:dyDescent="0.2">
      <c r="A39" s="7" t="e">
        <f>IF(E39="","",IF(E39="NO",IF(COUNT($A$6:A38)=0,1,COUNT($A$6:A38)+1)))</f>
        <v>#REF!</v>
      </c>
      <c r="B39" s="20">
        <f t="shared" si="0"/>
        <v>26</v>
      </c>
      <c r="C39" s="21" t="s">
        <v>138</v>
      </c>
      <c r="D39" s="8" t="e">
        <f>IF(AND(C39=#REF!,#REF!,#REF!=""),"",#REF!)</f>
        <v>#REF!</v>
      </c>
      <c r="E39" s="8" t="e">
        <f>IF(AND(C39=#REF!,#REF!,#REF!=""),"",#REF!)</f>
        <v>#REF!</v>
      </c>
      <c r="F39" s="8" t="e">
        <f>IF(AND(C39=#REF!,#REF!,#REF!=""),"",#REF!)</f>
        <v>#REF!</v>
      </c>
      <c r="G39" s="8" t="e">
        <f>IF(AND(C39=#REF!,#REF!,#REF!=""),"",#REF!)</f>
        <v>#REF!</v>
      </c>
      <c r="H39" s="8" t="e">
        <f>IF(AND(C39=#REF!,#REF!,#REF!=""),"",#REF!)</f>
        <v>#REF!</v>
      </c>
      <c r="I39" s="20">
        <f t="shared" si="1"/>
        <v>26</v>
      </c>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47"/>
      <c r="DE39" s="47"/>
      <c r="DF39" s="47"/>
      <c r="DG39" s="47"/>
      <c r="DH39" s="47"/>
      <c r="DI39" s="47"/>
      <c r="DJ39" s="47"/>
      <c r="DK39" s="47"/>
      <c r="DL39" s="47"/>
      <c r="DM39" s="47"/>
      <c r="DN39" s="47"/>
      <c r="DO39" s="47"/>
      <c r="DP39" s="47"/>
      <c r="DQ39" s="47"/>
      <c r="DR39" s="47"/>
      <c r="DS39" s="47"/>
      <c r="DT39" s="47"/>
      <c r="DU39" s="47"/>
      <c r="DV39" s="47"/>
      <c r="DW39" s="47"/>
      <c r="DX39" s="47"/>
      <c r="DY39" s="47"/>
      <c r="DZ39" s="47"/>
    </row>
    <row r="40" spans="1:130" s="11" customFormat="1" ht="51" x14ac:dyDescent="0.2">
      <c r="A40" s="7" t="e">
        <f>IF(E40="","",IF(E40="NO",IF(COUNT($A$6:A39)=0,1,COUNT($A$6:A39)+1)))</f>
        <v>#REF!</v>
      </c>
      <c r="B40" s="20">
        <f t="shared" si="0"/>
        <v>27</v>
      </c>
      <c r="C40" s="21" t="s">
        <v>44</v>
      </c>
      <c r="D40" s="8" t="e">
        <f>IF(AND(C40=#REF!,#REF!,#REF!=""),"",#REF!)</f>
        <v>#REF!</v>
      </c>
      <c r="E40" s="8" t="e">
        <f>IF(AND(C40=#REF!,#REF!,#REF!=""),"",#REF!)</f>
        <v>#REF!</v>
      </c>
      <c r="F40" s="8" t="e">
        <f>IF(AND(C40=#REF!,#REF!,#REF!=""),"",#REF!)</f>
        <v>#REF!</v>
      </c>
      <c r="G40" s="8" t="e">
        <f>IF(AND(C40=#REF!,#REF!,#REF!=""),"",#REF!)</f>
        <v>#REF!</v>
      </c>
      <c r="H40" s="8" t="e">
        <f>IF(AND(C40=#REF!,#REF!,#REF!=""),"",#REF!)</f>
        <v>#REF!</v>
      </c>
      <c r="I40" s="20">
        <f t="shared" si="1"/>
        <v>27</v>
      </c>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c r="CQ40" s="47"/>
      <c r="CR40" s="47"/>
      <c r="CS40" s="47"/>
      <c r="CT40" s="47"/>
      <c r="CU40" s="47"/>
      <c r="CV40" s="47"/>
      <c r="CW40" s="47"/>
      <c r="CX40" s="47"/>
      <c r="CY40" s="47"/>
      <c r="CZ40" s="47"/>
      <c r="DA40" s="47"/>
      <c r="DB40" s="47"/>
      <c r="DC40" s="47"/>
      <c r="DD40" s="47"/>
      <c r="DE40" s="47"/>
      <c r="DF40" s="47"/>
      <c r="DG40" s="47"/>
      <c r="DH40" s="47"/>
      <c r="DI40" s="47"/>
      <c r="DJ40" s="47"/>
      <c r="DK40" s="47"/>
      <c r="DL40" s="47"/>
      <c r="DM40" s="47"/>
      <c r="DN40" s="47"/>
      <c r="DO40" s="47"/>
      <c r="DP40" s="47"/>
      <c r="DQ40" s="47"/>
      <c r="DR40" s="47"/>
      <c r="DS40" s="47"/>
      <c r="DT40" s="47"/>
      <c r="DU40" s="47"/>
      <c r="DV40" s="47"/>
      <c r="DW40" s="47"/>
      <c r="DX40" s="47"/>
      <c r="DY40" s="47"/>
      <c r="DZ40" s="47"/>
    </row>
    <row r="41" spans="1:130" s="11" customFormat="1" ht="25.5" x14ac:dyDescent="0.2">
      <c r="A41" s="7" t="e">
        <f>IF(E41="","",IF(E41="NO",IF(COUNT($A$6:A40)=0,1,COUNT($A$6:A40)+1)))</f>
        <v>#REF!</v>
      </c>
      <c r="B41" s="20">
        <f t="shared" si="0"/>
        <v>28</v>
      </c>
      <c r="C41" s="21" t="s">
        <v>215</v>
      </c>
      <c r="D41" s="8" t="e">
        <f>IF(AND(C41=#REF!,#REF!,#REF!=""),"",#REF!)</f>
        <v>#REF!</v>
      </c>
      <c r="E41" s="8" t="e">
        <f>IF(AND(C41=#REF!,#REF!,#REF!=""),"",#REF!)</f>
        <v>#REF!</v>
      </c>
      <c r="F41" s="8" t="e">
        <f>IF(AND(C41=#REF!,#REF!,#REF!=""),"",#REF!)</f>
        <v>#REF!</v>
      </c>
      <c r="G41" s="8" t="e">
        <f>IF(AND(C41=#REF!,#REF!,#REF!=""),"",#REF!)</f>
        <v>#REF!</v>
      </c>
      <c r="H41" s="8" t="e">
        <f>IF(AND(C41=#REF!,#REF!,#REF!=""),"",#REF!)</f>
        <v>#REF!</v>
      </c>
      <c r="I41" s="20">
        <f t="shared" si="1"/>
        <v>28</v>
      </c>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47"/>
      <c r="CA41" s="47"/>
      <c r="CB41" s="47"/>
      <c r="CC41" s="47"/>
      <c r="CD41" s="47"/>
      <c r="CE41" s="47"/>
      <c r="CF41" s="47"/>
      <c r="CG41" s="47"/>
      <c r="CH41" s="47"/>
      <c r="CI41" s="47"/>
      <c r="CJ41" s="47"/>
      <c r="CK41" s="47"/>
      <c r="CL41" s="47"/>
      <c r="CM41" s="47"/>
      <c r="CN41" s="47"/>
      <c r="CO41" s="47"/>
      <c r="CP41" s="47"/>
      <c r="CQ41" s="47"/>
      <c r="CR41" s="47"/>
      <c r="CS41" s="47"/>
      <c r="CT41" s="47"/>
      <c r="CU41" s="47"/>
      <c r="CV41" s="47"/>
      <c r="CW41" s="47"/>
      <c r="CX41" s="47"/>
      <c r="CY41" s="47"/>
      <c r="CZ41" s="47"/>
      <c r="DA41" s="47"/>
      <c r="DB41" s="47"/>
      <c r="DC41" s="47"/>
      <c r="DD41" s="47"/>
      <c r="DE41" s="47"/>
      <c r="DF41" s="47"/>
      <c r="DG41" s="47"/>
      <c r="DH41" s="47"/>
      <c r="DI41" s="47"/>
      <c r="DJ41" s="47"/>
      <c r="DK41" s="47"/>
      <c r="DL41" s="47"/>
      <c r="DM41" s="47"/>
      <c r="DN41" s="47"/>
      <c r="DO41" s="47"/>
      <c r="DP41" s="47"/>
      <c r="DQ41" s="47"/>
      <c r="DR41" s="47"/>
      <c r="DS41" s="47"/>
      <c r="DT41" s="47"/>
      <c r="DU41" s="47"/>
      <c r="DV41" s="47"/>
      <c r="DW41" s="47"/>
      <c r="DX41" s="47"/>
      <c r="DY41" s="47"/>
      <c r="DZ41" s="47"/>
    </row>
    <row r="42" spans="1:130" s="12" customFormat="1" ht="38.25" x14ac:dyDescent="0.2">
      <c r="A42" s="7" t="e">
        <f>IF(E42="","",IF(E42="NO",IF(COUNT($A$6:A41)=0,1,COUNT($A$6:A41)+1)))</f>
        <v>#REF!</v>
      </c>
      <c r="B42" s="20">
        <v>29</v>
      </c>
      <c r="C42" s="21" t="s">
        <v>216</v>
      </c>
      <c r="D42" s="8" t="e">
        <f>IF(AND(C42=#REF!,#REF!,#REF!=""),"",#REF!)</f>
        <v>#REF!</v>
      </c>
      <c r="E42" s="8" t="e">
        <f>IF(AND(C42=#REF!,#REF!,#REF!=""),"",#REF!)</f>
        <v>#REF!</v>
      </c>
      <c r="F42" s="8" t="e">
        <f>IF(AND(C42=#REF!,#REF!,#REF!=""),"",#REF!)</f>
        <v>#REF!</v>
      </c>
      <c r="G42" s="8" t="e">
        <f>IF(AND(C42=#REF!,#REF!,#REF!=""),"",#REF!)</f>
        <v>#REF!</v>
      </c>
      <c r="H42" s="8" t="e">
        <f>IF(AND(C42=#REF!,#REF!,#REF!=""),"",#REF!)</f>
        <v>#REF!</v>
      </c>
      <c r="I42" s="20">
        <v>29</v>
      </c>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row>
    <row r="43" spans="1:130" s="7" customFormat="1" ht="51" x14ac:dyDescent="0.2">
      <c r="A43" s="7" t="e">
        <f>IF(E43="","",IF(E43="NO",IF(COUNT($A$6:A42)=0,1,COUNT($A$6:A42)+1)))</f>
        <v>#REF!</v>
      </c>
      <c r="B43" s="20">
        <f t="shared" si="0"/>
        <v>30</v>
      </c>
      <c r="C43" s="21" t="s">
        <v>45</v>
      </c>
      <c r="D43" s="8" t="e">
        <f>IF(AND(C43=#REF!,#REF!,#REF!=""),"",#REF!)</f>
        <v>#REF!</v>
      </c>
      <c r="E43" s="8" t="e">
        <f>IF(AND(C43=#REF!,#REF!,#REF!=""),"",#REF!)</f>
        <v>#REF!</v>
      </c>
      <c r="F43" s="8" t="e">
        <f>IF(AND(C43=#REF!,#REF!,#REF!=""),"",#REF!)</f>
        <v>#REF!</v>
      </c>
      <c r="G43" s="8" t="e">
        <f>IF(AND(C43=#REF!,#REF!,#REF!=""),"",#REF!)</f>
        <v>#REF!</v>
      </c>
      <c r="H43" s="8" t="e">
        <f>IF(AND(C43=#REF!,#REF!,#REF!=""),"",#REF!)</f>
        <v>#REF!</v>
      </c>
      <c r="I43" s="20">
        <f t="shared" si="1"/>
        <v>30</v>
      </c>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7"/>
      <c r="DD43" s="47"/>
      <c r="DE43" s="47"/>
      <c r="DF43" s="47"/>
      <c r="DG43" s="47"/>
      <c r="DH43" s="47"/>
      <c r="DI43" s="47"/>
      <c r="DJ43" s="47"/>
      <c r="DK43" s="47"/>
      <c r="DL43" s="47"/>
      <c r="DM43" s="47"/>
      <c r="DN43" s="47"/>
      <c r="DO43" s="47"/>
      <c r="DP43" s="47"/>
      <c r="DQ43" s="47"/>
      <c r="DR43" s="47"/>
      <c r="DS43" s="47"/>
      <c r="DT43" s="47"/>
      <c r="DU43" s="47"/>
      <c r="DV43" s="47"/>
      <c r="DW43" s="47"/>
      <c r="DX43" s="47"/>
      <c r="DY43" s="47"/>
      <c r="DZ43" s="47"/>
    </row>
    <row r="44" spans="1:130" s="7" customFormat="1" ht="25.5" x14ac:dyDescent="0.2">
      <c r="A44" s="7" t="e">
        <f>IF(E44="","",IF(E44="NO",IF(COUNT($A$6:A43)=0,1,COUNT($A$6:A43)+1)))</f>
        <v>#REF!</v>
      </c>
      <c r="B44" s="20">
        <f t="shared" si="0"/>
        <v>31</v>
      </c>
      <c r="C44" s="21" t="s">
        <v>46</v>
      </c>
      <c r="D44" s="8" t="e">
        <f>IF(AND(C44=#REF!,#REF!,#REF!=""),"",#REF!)</f>
        <v>#REF!</v>
      </c>
      <c r="E44" s="8" t="e">
        <f>IF(AND(C44=#REF!,#REF!,#REF!=""),"",#REF!)</f>
        <v>#REF!</v>
      </c>
      <c r="F44" s="8" t="e">
        <f>IF(AND(C44=#REF!,#REF!,#REF!=""),"",#REF!)</f>
        <v>#REF!</v>
      </c>
      <c r="G44" s="8" t="e">
        <f>IF(AND(C44=#REF!,#REF!,#REF!=""),"",#REF!)</f>
        <v>#REF!</v>
      </c>
      <c r="H44" s="8" t="e">
        <f>IF(AND(C44=#REF!,#REF!,#REF!=""),"",#REF!)</f>
        <v>#REF!</v>
      </c>
      <c r="I44" s="20">
        <f t="shared" si="1"/>
        <v>31</v>
      </c>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c r="CQ44" s="47"/>
      <c r="CR44" s="47"/>
      <c r="CS44" s="47"/>
      <c r="CT44" s="47"/>
      <c r="CU44" s="47"/>
      <c r="CV44" s="47"/>
      <c r="CW44" s="47"/>
      <c r="CX44" s="47"/>
      <c r="CY44" s="47"/>
      <c r="CZ44" s="47"/>
      <c r="DA44" s="47"/>
      <c r="DB44" s="47"/>
      <c r="DC44" s="47"/>
      <c r="DD44" s="47"/>
      <c r="DE44" s="47"/>
      <c r="DF44" s="47"/>
      <c r="DG44" s="47"/>
      <c r="DH44" s="47"/>
      <c r="DI44" s="47"/>
      <c r="DJ44" s="47"/>
      <c r="DK44" s="47"/>
      <c r="DL44" s="47"/>
      <c r="DM44" s="47"/>
      <c r="DN44" s="47"/>
      <c r="DO44" s="47"/>
      <c r="DP44" s="47"/>
      <c r="DQ44" s="47"/>
      <c r="DR44" s="47"/>
      <c r="DS44" s="47"/>
      <c r="DT44" s="47"/>
      <c r="DU44" s="47"/>
      <c r="DV44" s="47"/>
      <c r="DW44" s="47"/>
      <c r="DX44" s="47"/>
      <c r="DY44" s="47"/>
      <c r="DZ44" s="47"/>
    </row>
    <row r="45" spans="1:130" s="1" customFormat="1" ht="25.5" x14ac:dyDescent="0.2">
      <c r="A45" s="7" t="e">
        <f>IF(E45="","",IF(E45="NO",IF(COUNT($A$6:A44)=0,1,COUNT($A$6:A44)+1)))</f>
        <v>#REF!</v>
      </c>
      <c r="B45" s="20">
        <f t="shared" si="0"/>
        <v>32</v>
      </c>
      <c r="C45" s="21" t="s">
        <v>47</v>
      </c>
      <c r="D45" s="8" t="e">
        <f>IF(AND(C45=#REF!,#REF!,#REF!=""),"",#REF!)</f>
        <v>#REF!</v>
      </c>
      <c r="E45" s="8" t="e">
        <f>IF(AND(C45=#REF!,#REF!,#REF!=""),"",#REF!)</f>
        <v>#REF!</v>
      </c>
      <c r="F45" s="8" t="e">
        <f>IF(AND(C45=#REF!,#REF!,#REF!=""),"",#REF!)</f>
        <v>#REF!</v>
      </c>
      <c r="G45" s="8" t="e">
        <f>IF(AND(C45=#REF!,#REF!,#REF!=""),"",#REF!)</f>
        <v>#REF!</v>
      </c>
      <c r="H45" s="8" t="e">
        <f>IF(AND(C45=#REF!,#REF!,#REF!=""),"",#REF!)</f>
        <v>#REF!</v>
      </c>
      <c r="I45" s="20">
        <f t="shared" si="1"/>
        <v>32</v>
      </c>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row>
    <row r="46" spans="1:130" s="12" customFormat="1" x14ac:dyDescent="0.2">
      <c r="A46" s="7" t="e">
        <f>IF(E46="","",IF(E46="NO",IF(COUNT($A$6:A45)=0,1,COUNT($A$6:A45)+1)))</f>
        <v>#REF!</v>
      </c>
      <c r="B46" s="20">
        <f t="shared" si="0"/>
        <v>33</v>
      </c>
      <c r="C46" s="21" t="s">
        <v>48</v>
      </c>
      <c r="D46" s="8" t="e">
        <f>IF(AND(C46=#REF!,#REF!,#REF!=""),"",#REF!)</f>
        <v>#REF!</v>
      </c>
      <c r="E46" s="8" t="e">
        <f>IF(AND(C46=#REF!,#REF!,#REF!=""),"",#REF!)</f>
        <v>#REF!</v>
      </c>
      <c r="F46" s="8" t="e">
        <f>IF(AND(C46=#REF!,#REF!,#REF!=""),"",#REF!)</f>
        <v>#REF!</v>
      </c>
      <c r="G46" s="8" t="e">
        <f>IF(AND(C46=#REF!,#REF!,#REF!=""),"",#REF!)</f>
        <v>#REF!</v>
      </c>
      <c r="H46" s="8" t="e">
        <f>IF(AND(C46=#REF!,#REF!,#REF!=""),"",#REF!)</f>
        <v>#REF!</v>
      </c>
      <c r="I46" s="20">
        <f t="shared" si="1"/>
        <v>33</v>
      </c>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row>
    <row r="47" spans="1:130" s="12" customFormat="1" ht="25.5" x14ac:dyDescent="0.2">
      <c r="A47" s="7" t="e">
        <f>IF(E47="","",IF(E47="NO",IF(COUNT($A$6:A46)=0,1,COUNT($A$6:A46)+1)))</f>
        <v>#REF!</v>
      </c>
      <c r="B47" s="20">
        <f t="shared" si="0"/>
        <v>34</v>
      </c>
      <c r="C47" s="21" t="s">
        <v>49</v>
      </c>
      <c r="D47" s="8" t="e">
        <f>IF(AND(C47=#REF!,#REF!,#REF!=""),"",#REF!)</f>
        <v>#REF!</v>
      </c>
      <c r="E47" s="8" t="e">
        <f>IF(AND(C47=#REF!,#REF!,#REF!=""),"",#REF!)</f>
        <v>#REF!</v>
      </c>
      <c r="F47" s="8" t="e">
        <f>IF(AND(C47=#REF!,#REF!,#REF!=""),"",#REF!)</f>
        <v>#REF!</v>
      </c>
      <c r="G47" s="8" t="e">
        <f>IF(AND(C47=#REF!,#REF!,#REF!=""),"",#REF!)</f>
        <v>#REF!</v>
      </c>
      <c r="H47" s="8" t="e">
        <f>IF(AND(C47=#REF!,#REF!,#REF!=""),"",#REF!)</f>
        <v>#REF!</v>
      </c>
      <c r="I47" s="20">
        <f t="shared" si="1"/>
        <v>34</v>
      </c>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row>
    <row r="48" spans="1:130" s="12" customFormat="1" ht="75" x14ac:dyDescent="0.2">
      <c r="A48" s="7" t="e">
        <f>IF(E48="","",IF(E48="NO",IF(COUNT($A$6:A47)=0,1,COUNT($A$6:A47)+1)))</f>
        <v>#REF!</v>
      </c>
      <c r="B48" s="20">
        <f t="shared" si="0"/>
        <v>35</v>
      </c>
      <c r="C48" s="21" t="s">
        <v>217</v>
      </c>
      <c r="D48" s="8" t="e">
        <f>IF(AND(C48=#REF!,#REF!,#REF!=""),"",#REF!)</f>
        <v>#REF!</v>
      </c>
      <c r="E48" s="8" t="e">
        <f>IF(AND(C48=#REF!,#REF!,#REF!=""),"",#REF!)</f>
        <v>#REF!</v>
      </c>
      <c r="F48" s="8" t="e">
        <f>IF(AND(C48=#REF!,#REF!,#REF!=""),"",#REF!)</f>
        <v>#REF!</v>
      </c>
      <c r="G48" s="8" t="e">
        <f>IF(AND(C48=#REF!,#REF!,#REF!=""),"",#REF!)</f>
        <v>#REF!</v>
      </c>
      <c r="H48" s="8" t="e">
        <f>IF(AND(C48=#REF!,#REF!,#REF!=""),"",#REF!)</f>
        <v>#REF!</v>
      </c>
      <c r="I48" s="20">
        <f t="shared" si="1"/>
        <v>35</v>
      </c>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row>
    <row r="49" spans="1:130" s="12" customFormat="1" ht="38.25" x14ac:dyDescent="0.2">
      <c r="A49" s="7" t="e">
        <f>IF(E49="","",IF(E49="NO",IF(COUNT($A$6:A48)=0,1,COUNT($A$6:A48)+1)))</f>
        <v>#REF!</v>
      </c>
      <c r="B49" s="20">
        <f t="shared" si="0"/>
        <v>36</v>
      </c>
      <c r="C49" s="21" t="s">
        <v>50</v>
      </c>
      <c r="D49" s="8" t="e">
        <f>IF(AND(C49=#REF!,#REF!,#REF!=""),"",#REF!)</f>
        <v>#REF!</v>
      </c>
      <c r="E49" s="8" t="e">
        <f>IF(AND(C49=#REF!,#REF!,#REF!=""),"",#REF!)</f>
        <v>#REF!</v>
      </c>
      <c r="F49" s="8" t="e">
        <f>IF(AND(C49=#REF!,#REF!,#REF!=""),"",#REF!)</f>
        <v>#REF!</v>
      </c>
      <c r="G49" s="8" t="e">
        <f>IF(AND(C49=#REF!,#REF!,#REF!=""),"",#REF!)</f>
        <v>#REF!</v>
      </c>
      <c r="H49" s="8" t="e">
        <f>IF(AND(C49=#REF!,#REF!,#REF!=""),"",#REF!)</f>
        <v>#REF!</v>
      </c>
      <c r="I49" s="20">
        <f t="shared" si="1"/>
        <v>36</v>
      </c>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row>
    <row r="50" spans="1:130" s="1" customFormat="1" ht="12.75" x14ac:dyDescent="0.2">
      <c r="A50" s="7" t="e">
        <f>IF(E50="","",IF(E50="NO",IF(COUNT($A$6:A49)=0,1,COUNT($A$6:A49)+1)))</f>
        <v>#REF!</v>
      </c>
      <c r="B50" s="20">
        <v>37</v>
      </c>
      <c r="C50" s="21" t="s">
        <v>142</v>
      </c>
      <c r="D50" s="8" t="e">
        <f>IF(AND(C50=#REF!,#REF!,#REF!=""),"",#REF!)</f>
        <v>#REF!</v>
      </c>
      <c r="E50" s="8" t="e">
        <f>IF(AND(C50=#REF!,#REF!,#REF!=""),"",#REF!)</f>
        <v>#REF!</v>
      </c>
      <c r="F50" s="8" t="e">
        <f>IF(AND(C50=#REF!,#REF!,#REF!=""),"",#REF!)</f>
        <v>#REF!</v>
      </c>
      <c r="G50" s="8" t="e">
        <f>IF(AND(C50=#REF!,#REF!,#REF!=""),"",#REF!)</f>
        <v>#REF!</v>
      </c>
      <c r="H50" s="8" t="e">
        <f>IF(AND(C50=#REF!,#REF!,#REF!=""),"",#REF!)</f>
        <v>#REF!</v>
      </c>
      <c r="I50" s="20">
        <v>37</v>
      </c>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row>
    <row r="51" spans="1:130" s="1" customFormat="1" ht="12.75" x14ac:dyDescent="0.2">
      <c r="A51" s="7" t="e">
        <f>IF(E51="","",IF(E51="NO",IF(COUNT($A$6:A50)=0,1,COUNT($A$6:A50)+1)))</f>
        <v>#REF!</v>
      </c>
      <c r="B51" s="20">
        <f>B50+1</f>
        <v>38</v>
      </c>
      <c r="C51" s="21" t="s">
        <v>51</v>
      </c>
      <c r="D51" s="8" t="e">
        <f>IF(AND(C51=#REF!,#REF!,#REF!=""),"",#REF!)</f>
        <v>#REF!</v>
      </c>
      <c r="E51" s="8" t="e">
        <f>IF(AND(C51=#REF!,#REF!,#REF!=""),"",#REF!)</f>
        <v>#REF!</v>
      </c>
      <c r="F51" s="8" t="e">
        <f>IF(AND(C51=#REF!,#REF!,#REF!=""),"",#REF!)</f>
        <v>#REF!</v>
      </c>
      <c r="G51" s="8" t="e">
        <f>IF(AND(C51=#REF!,#REF!,#REF!=""),"",#REF!)</f>
        <v>#REF!</v>
      </c>
      <c r="H51" s="8" t="e">
        <f>IF(AND(C51=#REF!,#REF!,#REF!=""),"",#REF!)</f>
        <v>#REF!</v>
      </c>
      <c r="I51" s="20">
        <f>I50+1</f>
        <v>38</v>
      </c>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row>
    <row r="52" spans="1:130" s="1" customFormat="1" ht="12.75" x14ac:dyDescent="0.2">
      <c r="A52" s="7" t="e">
        <f>IF(E52="","",IF(E52="NO",IF(COUNT($A$6:A51)=0,1,COUNT($A$6:A51)+1)))</f>
        <v>#REF!</v>
      </c>
      <c r="B52" s="24" t="s">
        <v>19</v>
      </c>
      <c r="C52" s="23" t="s">
        <v>52</v>
      </c>
      <c r="D52" s="8" t="e">
        <f>IF(AND(C52=#REF!,#REF!,#REF!=""),"",#REF!)</f>
        <v>#REF!</v>
      </c>
      <c r="E52" s="8" t="e">
        <f>IF(AND(C52=#REF!,#REF!,#REF!=""),"",#REF!)</f>
        <v>#REF!</v>
      </c>
      <c r="F52" s="8" t="e">
        <f>IF(AND(C52=#REF!,#REF!,#REF!=""),"",#REF!)</f>
        <v>#REF!</v>
      </c>
      <c r="G52" s="8" t="e">
        <f>IF(AND(C52=#REF!,#REF!,#REF!=""),"",#REF!)</f>
        <v>#REF!</v>
      </c>
      <c r="H52" s="8" t="e">
        <f>IF(AND(C52=#REF!,#REF!,#REF!=""),"",#REF!)</f>
        <v>#REF!</v>
      </c>
      <c r="I52" s="24" t="s">
        <v>233</v>
      </c>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row>
    <row r="53" spans="1:130" s="1" customFormat="1" ht="25.5" x14ac:dyDescent="0.2">
      <c r="A53" s="7" t="e">
        <f>IF(E53="","",IF(E53="NO",IF(COUNT($A$6:A52)=0,1,COUNT($A$6:A52)+1)))</f>
        <v>#REF!</v>
      </c>
      <c r="B53" s="24" t="s">
        <v>22</v>
      </c>
      <c r="C53" s="23" t="s">
        <v>53</v>
      </c>
      <c r="D53" s="8" t="e">
        <f>IF(AND(C53=#REF!,#REF!,#REF!=""),"",#REF!)</f>
        <v>#REF!</v>
      </c>
      <c r="E53" s="8" t="e">
        <f>IF(AND(C53=#REF!,#REF!,#REF!=""),"",#REF!)</f>
        <v>#REF!</v>
      </c>
      <c r="F53" s="8" t="e">
        <f>IF(AND(C53=#REF!,#REF!,#REF!=""),"",#REF!)</f>
        <v>#REF!</v>
      </c>
      <c r="G53" s="8" t="e">
        <f>IF(AND(C53=#REF!,#REF!,#REF!=""),"",#REF!)</f>
        <v>#REF!</v>
      </c>
      <c r="H53" s="8" t="e">
        <f>IF(AND(C53=#REF!,#REF!,#REF!=""),"",#REF!)</f>
        <v>#REF!</v>
      </c>
      <c r="I53" s="24" t="s">
        <v>234</v>
      </c>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row>
    <row r="54" spans="1:130" s="1" customFormat="1" ht="12.75" x14ac:dyDescent="0.2">
      <c r="A54" s="7" t="e">
        <f>IF(E54="","",IF(E54="NO",IF(COUNT($A$6:A53)=0,1,COUNT($A$6:A53)+1)))</f>
        <v>#REF!</v>
      </c>
      <c r="B54" s="24" t="s">
        <v>24</v>
      </c>
      <c r="C54" s="23" t="s">
        <v>54</v>
      </c>
      <c r="D54" s="8" t="e">
        <f>IF(AND(C54=#REF!,#REF!,#REF!=""),"",#REF!)</f>
        <v>#REF!</v>
      </c>
      <c r="E54" s="8" t="e">
        <f>IF(AND(C54=#REF!,#REF!,#REF!=""),"",#REF!)</f>
        <v>#REF!</v>
      </c>
      <c r="F54" s="8" t="e">
        <f>IF(AND(C54=#REF!,#REF!,#REF!=""),"",#REF!)</f>
        <v>#REF!</v>
      </c>
      <c r="G54" s="8" t="e">
        <f>IF(AND(C54=#REF!,#REF!,#REF!=""),"",#REF!)</f>
        <v>#REF!</v>
      </c>
      <c r="H54" s="8" t="e">
        <f>IF(AND(C54=#REF!,#REF!,#REF!=""),"",#REF!)</f>
        <v>#REF!</v>
      </c>
      <c r="I54" s="24" t="s">
        <v>235</v>
      </c>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row>
    <row r="55" spans="1:130" s="1" customFormat="1" ht="38.25" x14ac:dyDescent="0.2">
      <c r="A55" s="7" t="e">
        <f>IF(E55="","",IF(E55="NO",IF(COUNT($A$6:A54)=0,1,COUNT($A$6:A54)+1)))</f>
        <v>#REF!</v>
      </c>
      <c r="B55" s="20">
        <v>39</v>
      </c>
      <c r="C55" s="21" t="s">
        <v>67</v>
      </c>
      <c r="D55" s="8" t="e">
        <f>IF(AND(C55=#REF!,#REF!,#REF!=""),"",#REF!)</f>
        <v>#REF!</v>
      </c>
      <c r="E55" s="8" t="e">
        <f>IF(AND(C55=#REF!,#REF!,#REF!=""),"",#REF!)</f>
        <v>#REF!</v>
      </c>
      <c r="F55" s="8" t="e">
        <f>IF(AND(C55=#REF!,#REF!,#REF!=""),"",#REF!)</f>
        <v>#REF!</v>
      </c>
      <c r="G55" s="8" t="e">
        <f>IF(AND(C55=#REF!,#REF!,#REF!=""),"",#REF!)</f>
        <v>#REF!</v>
      </c>
      <c r="H55" s="8" t="e">
        <f>IF(AND(C55=#REF!,#REF!,#REF!=""),"",#REF!)</f>
        <v>#REF!</v>
      </c>
      <c r="I55" s="20">
        <v>39</v>
      </c>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row>
    <row r="56" spans="1:130" ht="38.25" x14ac:dyDescent="0.2">
      <c r="A56" s="7" t="e">
        <f>IF(E56="","",IF(E56="NO",IF(COUNT($A$6:A55)=0,1,COUNT($A$6:A55)+1)))</f>
        <v>#REF!</v>
      </c>
      <c r="B56" s="20">
        <v>40</v>
      </c>
      <c r="C56" s="21" t="s">
        <v>143</v>
      </c>
      <c r="D56" s="8" t="e">
        <f>IF(AND(C56=#REF!,#REF!,#REF!=""),"",#REF!)</f>
        <v>#REF!</v>
      </c>
      <c r="E56" s="8" t="e">
        <f>IF(AND(C56=#REF!,#REF!,#REF!=""),"",#REF!)</f>
        <v>#REF!</v>
      </c>
      <c r="F56" s="8" t="e">
        <f>IF(AND(C56=#REF!,#REF!,#REF!=""),"",#REF!)</f>
        <v>#REF!</v>
      </c>
      <c r="G56" s="8" t="e">
        <f>IF(AND(C56=#REF!,#REF!,#REF!=""),"",#REF!)</f>
        <v>#REF!</v>
      </c>
      <c r="H56" s="8" t="e">
        <f>IF(AND(C56=#REF!,#REF!,#REF!=""),"",#REF!)</f>
        <v>#REF!</v>
      </c>
      <c r="I56" s="20">
        <v>40</v>
      </c>
    </row>
    <row r="57" spans="1:130" ht="25.5" x14ac:dyDescent="0.2">
      <c r="A57" s="7" t="e">
        <f>IF(E57="","",IF(E57="NO",IF(COUNT($A$6:A56)=0,1,COUNT($A$6:A56)+1)))</f>
        <v>#REF!</v>
      </c>
      <c r="B57" s="20">
        <f t="shared" ref="B57" si="2">B56+1</f>
        <v>41</v>
      </c>
      <c r="C57" s="21" t="s">
        <v>144</v>
      </c>
      <c r="D57" s="8" t="e">
        <f>IF(AND(C57=#REF!,#REF!,#REF!=""),"",#REF!)</f>
        <v>#REF!</v>
      </c>
      <c r="E57" s="8" t="e">
        <f>IF(AND(C57=#REF!,#REF!,#REF!=""),"",#REF!)</f>
        <v>#REF!</v>
      </c>
      <c r="F57" s="8" t="e">
        <f>IF(AND(C57=#REF!,#REF!,#REF!=""),"",#REF!)</f>
        <v>#REF!</v>
      </c>
      <c r="G57" s="8" t="e">
        <f>IF(AND(C57=#REF!,#REF!,#REF!=""),"",#REF!)</f>
        <v>#REF!</v>
      </c>
      <c r="H57" s="8" t="e">
        <f>IF(AND(C57=#REF!,#REF!,#REF!=""),"",#REF!)</f>
        <v>#REF!</v>
      </c>
      <c r="I57" s="20">
        <f t="shared" ref="I57" si="3">I56+1</f>
        <v>41</v>
      </c>
    </row>
    <row r="58" spans="1:130" ht="38.25" x14ac:dyDescent="0.2">
      <c r="A58" s="7" t="e">
        <f>IF(E58="","",IF(E58="NO",IF(COUNT($A$6:A57)=0,1,COUNT($A$6:A57)+1)))</f>
        <v>#REF!</v>
      </c>
      <c r="B58" s="20">
        <v>42</v>
      </c>
      <c r="C58" s="21" t="s">
        <v>68</v>
      </c>
      <c r="D58" s="8" t="e">
        <f>IF(AND(C58=#REF!,#REF!,#REF!=""),"",#REF!)</f>
        <v>#REF!</v>
      </c>
      <c r="E58" s="8" t="e">
        <f>IF(AND(C58=#REF!,#REF!,#REF!=""),"",#REF!)</f>
        <v>#REF!</v>
      </c>
      <c r="F58" s="8" t="e">
        <f>IF(AND(C58=#REF!,#REF!,#REF!=""),"",#REF!)</f>
        <v>#REF!</v>
      </c>
      <c r="G58" s="8" t="e">
        <f>IF(AND(C58=#REF!,#REF!,#REF!=""),"",#REF!)</f>
        <v>#REF!</v>
      </c>
      <c r="H58" s="8" t="e">
        <f>IF(AND(C58=#REF!,#REF!,#REF!=""),"",#REF!)</f>
        <v>#REF!</v>
      </c>
      <c r="I58" s="20">
        <v>42</v>
      </c>
    </row>
    <row r="59" spans="1:130" s="7" customFormat="1" ht="12.75" x14ac:dyDescent="0.2">
      <c r="A59" s="7" t="e">
        <f>IF(E59="","",IF(E59="NO",IF(COUNT($A$6:A58)=0,1,COUNT($A$6:A58)+1)))</f>
        <v>#REF!</v>
      </c>
      <c r="B59" s="20">
        <f>B58+1</f>
        <v>43</v>
      </c>
      <c r="C59" s="21" t="s">
        <v>55</v>
      </c>
      <c r="D59" s="8" t="e">
        <f>IF(AND(C59=#REF!,#REF!,#REF!=""),"",#REF!)</f>
        <v>#REF!</v>
      </c>
      <c r="E59" s="8" t="e">
        <f>IF(AND(C59=#REF!,#REF!,#REF!=""),"",#REF!)</f>
        <v>#REF!</v>
      </c>
      <c r="F59" s="8" t="e">
        <f>IF(AND(C59=#REF!,#REF!,#REF!=""),"",#REF!)</f>
        <v>#REF!</v>
      </c>
      <c r="G59" s="8" t="e">
        <f>IF(AND(C59=#REF!,#REF!,#REF!=""),"",#REF!)</f>
        <v>#REF!</v>
      </c>
      <c r="H59" s="8" t="e">
        <f>IF(AND(C59=#REF!,#REF!,#REF!=""),"",#REF!)</f>
        <v>#REF!</v>
      </c>
      <c r="I59" s="20">
        <f>I58+1</f>
        <v>43</v>
      </c>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47"/>
      <c r="CK59" s="47"/>
      <c r="CL59" s="47"/>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47"/>
      <c r="DN59" s="47"/>
      <c r="DO59" s="47"/>
      <c r="DP59" s="47"/>
      <c r="DQ59" s="47"/>
      <c r="DR59" s="47"/>
      <c r="DS59" s="47"/>
      <c r="DT59" s="47"/>
      <c r="DU59" s="47"/>
      <c r="DV59" s="47"/>
      <c r="DW59" s="47"/>
      <c r="DX59" s="47"/>
      <c r="DY59" s="47"/>
      <c r="DZ59" s="47"/>
    </row>
    <row r="60" spans="1:130" s="7" customFormat="1" ht="25.5" x14ac:dyDescent="0.2">
      <c r="A60" s="7" t="e">
        <f>IF(E60="","",IF(E60="NO",IF(COUNT($A$6:A59)=0,1,COUNT($A$6:A59)+1)))</f>
        <v>#REF!</v>
      </c>
      <c r="B60" s="24" t="s">
        <v>19</v>
      </c>
      <c r="C60" s="23" t="s">
        <v>56</v>
      </c>
      <c r="D60" s="8" t="e">
        <f>IF(AND(C60=#REF!,#REF!,#REF!=""),"",#REF!)</f>
        <v>#REF!</v>
      </c>
      <c r="E60" s="8" t="e">
        <f>IF(AND(C60=#REF!,#REF!,#REF!=""),"",#REF!)</f>
        <v>#REF!</v>
      </c>
      <c r="F60" s="8" t="e">
        <f>IF(AND(C60=#REF!,#REF!,#REF!=""),"",#REF!)</f>
        <v>#REF!</v>
      </c>
      <c r="G60" s="8" t="e">
        <f>IF(AND(C60=#REF!,#REF!,#REF!=""),"",#REF!)</f>
        <v>#REF!</v>
      </c>
      <c r="H60" s="8" t="e">
        <f>IF(AND(C60=#REF!,#REF!,#REF!=""),"",#REF!)</f>
        <v>#REF!</v>
      </c>
      <c r="I60" s="24" t="s">
        <v>236</v>
      </c>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c r="CA60" s="47"/>
      <c r="CB60" s="47"/>
      <c r="CC60" s="47"/>
      <c r="CD60" s="47"/>
      <c r="CE60" s="47"/>
      <c r="CF60" s="47"/>
      <c r="CG60" s="47"/>
      <c r="CH60" s="47"/>
      <c r="CI60" s="47"/>
      <c r="CJ60" s="47"/>
      <c r="CK60" s="47"/>
      <c r="CL60" s="47"/>
      <c r="CM60" s="47"/>
      <c r="CN60" s="47"/>
      <c r="CO60" s="47"/>
      <c r="CP60" s="47"/>
      <c r="CQ60" s="47"/>
      <c r="CR60" s="47"/>
      <c r="CS60" s="47"/>
      <c r="CT60" s="47"/>
      <c r="CU60" s="47"/>
      <c r="CV60" s="47"/>
      <c r="CW60" s="47"/>
      <c r="CX60" s="47"/>
      <c r="CY60" s="47"/>
      <c r="CZ60" s="47"/>
      <c r="DA60" s="47"/>
      <c r="DB60" s="47"/>
      <c r="DC60" s="47"/>
      <c r="DD60" s="47"/>
      <c r="DE60" s="47"/>
      <c r="DF60" s="47"/>
      <c r="DG60" s="47"/>
      <c r="DH60" s="47"/>
      <c r="DI60" s="47"/>
      <c r="DJ60" s="47"/>
      <c r="DK60" s="47"/>
      <c r="DL60" s="47"/>
      <c r="DM60" s="47"/>
      <c r="DN60" s="47"/>
      <c r="DO60" s="47"/>
      <c r="DP60" s="47"/>
      <c r="DQ60" s="47"/>
      <c r="DR60" s="47"/>
      <c r="DS60" s="47"/>
      <c r="DT60" s="47"/>
      <c r="DU60" s="47"/>
      <c r="DV60" s="47"/>
      <c r="DW60" s="47"/>
      <c r="DX60" s="47"/>
      <c r="DY60" s="47"/>
      <c r="DZ60" s="47"/>
    </row>
    <row r="61" spans="1:130" s="7" customFormat="1" ht="12.75" x14ac:dyDescent="0.2">
      <c r="A61" s="7" t="e">
        <f>IF(E61="","",IF(E61="NO",IF(COUNT($A$6:A60)=0,1,COUNT($A$6:A60)+1)))</f>
        <v>#REF!</v>
      </c>
      <c r="B61" s="24" t="s">
        <v>22</v>
      </c>
      <c r="C61" s="23" t="s">
        <v>57</v>
      </c>
      <c r="D61" s="8" t="e">
        <f>IF(AND(C61=#REF!,#REF!,#REF!=""),"",#REF!)</f>
        <v>#REF!</v>
      </c>
      <c r="E61" s="8" t="e">
        <f>IF(AND(C61=#REF!,#REF!,#REF!=""),"",#REF!)</f>
        <v>#REF!</v>
      </c>
      <c r="F61" s="8" t="e">
        <f>IF(AND(C61=#REF!,#REF!,#REF!=""),"",#REF!)</f>
        <v>#REF!</v>
      </c>
      <c r="G61" s="8" t="e">
        <f>IF(AND(C61=#REF!,#REF!,#REF!=""),"",#REF!)</f>
        <v>#REF!</v>
      </c>
      <c r="H61" s="8" t="e">
        <f>IF(AND(C61=#REF!,#REF!,#REF!=""),"",#REF!)</f>
        <v>#REF!</v>
      </c>
      <c r="I61" s="24" t="s">
        <v>237</v>
      </c>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c r="CH61" s="47"/>
      <c r="CI61" s="47"/>
      <c r="CJ61" s="47"/>
      <c r="CK61" s="47"/>
      <c r="CL61" s="47"/>
      <c r="CM61" s="47"/>
      <c r="CN61" s="47"/>
      <c r="CO61" s="47"/>
      <c r="CP61" s="47"/>
      <c r="CQ61" s="47"/>
      <c r="CR61" s="47"/>
      <c r="CS61" s="47"/>
      <c r="CT61" s="47"/>
      <c r="CU61" s="47"/>
      <c r="CV61" s="47"/>
      <c r="CW61" s="47"/>
      <c r="CX61" s="47"/>
      <c r="CY61" s="47"/>
      <c r="CZ61" s="47"/>
      <c r="DA61" s="47"/>
      <c r="DB61" s="47"/>
      <c r="DC61" s="47"/>
      <c r="DD61" s="47"/>
      <c r="DE61" s="47"/>
      <c r="DF61" s="47"/>
      <c r="DG61" s="47"/>
      <c r="DH61" s="47"/>
      <c r="DI61" s="47"/>
      <c r="DJ61" s="47"/>
      <c r="DK61" s="47"/>
      <c r="DL61" s="47"/>
      <c r="DM61" s="47"/>
      <c r="DN61" s="47"/>
      <c r="DO61" s="47"/>
      <c r="DP61" s="47"/>
      <c r="DQ61" s="47"/>
      <c r="DR61" s="47"/>
      <c r="DS61" s="47"/>
      <c r="DT61" s="47"/>
      <c r="DU61" s="47"/>
      <c r="DV61" s="47"/>
      <c r="DW61" s="47"/>
      <c r="DX61" s="47"/>
      <c r="DY61" s="47"/>
      <c r="DZ61" s="47"/>
    </row>
    <row r="62" spans="1:130" s="7" customFormat="1" ht="25.5" x14ac:dyDescent="0.2">
      <c r="A62" s="7" t="e">
        <f>IF(E62="","",IF(E62="NO",IF(COUNT($A$6:A61)=0,1,COUNT($A$6:A61)+1)))</f>
        <v>#REF!</v>
      </c>
      <c r="B62" s="24" t="s">
        <v>24</v>
      </c>
      <c r="C62" s="23" t="s">
        <v>58</v>
      </c>
      <c r="D62" s="8" t="e">
        <f>IF(AND(C62=#REF!,#REF!,#REF!=""),"",#REF!)</f>
        <v>#REF!</v>
      </c>
      <c r="E62" s="8" t="e">
        <f>IF(AND(C62=#REF!,#REF!,#REF!=""),"",#REF!)</f>
        <v>#REF!</v>
      </c>
      <c r="F62" s="8" t="e">
        <f>IF(AND(C62=#REF!,#REF!,#REF!=""),"",#REF!)</f>
        <v>#REF!</v>
      </c>
      <c r="G62" s="8" t="e">
        <f>IF(AND(C62=#REF!,#REF!,#REF!=""),"",#REF!)</f>
        <v>#REF!</v>
      </c>
      <c r="H62" s="8" t="e">
        <f>IF(AND(C62=#REF!,#REF!,#REF!=""),"",#REF!)</f>
        <v>#REF!</v>
      </c>
      <c r="I62" s="24" t="s">
        <v>238</v>
      </c>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47"/>
      <c r="CI62" s="47"/>
      <c r="CJ62" s="47"/>
      <c r="CK62" s="47"/>
      <c r="CL62" s="47"/>
      <c r="CM62" s="47"/>
      <c r="CN62" s="47"/>
      <c r="CO62" s="47"/>
      <c r="CP62" s="47"/>
      <c r="CQ62" s="47"/>
      <c r="CR62" s="47"/>
      <c r="CS62" s="47"/>
      <c r="CT62" s="47"/>
      <c r="CU62" s="47"/>
      <c r="CV62" s="47"/>
      <c r="CW62" s="47"/>
      <c r="CX62" s="47"/>
      <c r="CY62" s="47"/>
      <c r="CZ62" s="47"/>
      <c r="DA62" s="47"/>
      <c r="DB62" s="47"/>
      <c r="DC62" s="47"/>
      <c r="DD62" s="47"/>
      <c r="DE62" s="47"/>
      <c r="DF62" s="47"/>
      <c r="DG62" s="47"/>
      <c r="DH62" s="47"/>
      <c r="DI62" s="47"/>
      <c r="DJ62" s="47"/>
      <c r="DK62" s="47"/>
      <c r="DL62" s="47"/>
      <c r="DM62" s="47"/>
      <c r="DN62" s="47"/>
      <c r="DO62" s="47"/>
      <c r="DP62" s="47"/>
      <c r="DQ62" s="47"/>
      <c r="DR62" s="47"/>
      <c r="DS62" s="47"/>
      <c r="DT62" s="47"/>
      <c r="DU62" s="47"/>
      <c r="DV62" s="47"/>
      <c r="DW62" s="47"/>
      <c r="DX62" s="47"/>
      <c r="DY62" s="47"/>
      <c r="DZ62" s="47"/>
    </row>
    <row r="63" spans="1:130" s="7" customFormat="1" ht="25.5" x14ac:dyDescent="0.2">
      <c r="A63" s="7" t="e">
        <f>IF(E63="","",IF(E63="NO",IF(COUNT($A$6:A62)=0,1,COUNT($A$6:A62)+1)))</f>
        <v>#REF!</v>
      </c>
      <c r="B63" s="24" t="s">
        <v>59</v>
      </c>
      <c r="C63" s="23" t="s">
        <v>60</v>
      </c>
      <c r="D63" s="8" t="e">
        <f>IF(AND(C63=#REF!,#REF!,#REF!=""),"",#REF!)</f>
        <v>#REF!</v>
      </c>
      <c r="E63" s="8" t="e">
        <f>IF(AND(C63=#REF!,#REF!,#REF!=""),"",#REF!)</f>
        <v>#REF!</v>
      </c>
      <c r="F63" s="8" t="e">
        <f>IF(AND(C63=#REF!,#REF!,#REF!=""),"",#REF!)</f>
        <v>#REF!</v>
      </c>
      <c r="G63" s="8" t="e">
        <f>IF(AND(C63=#REF!,#REF!,#REF!=""),"",#REF!)</f>
        <v>#REF!</v>
      </c>
      <c r="H63" s="8" t="e">
        <f>IF(AND(C63=#REF!,#REF!,#REF!=""),"",#REF!)</f>
        <v>#REF!</v>
      </c>
      <c r="I63" s="24" t="s">
        <v>239</v>
      </c>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c r="CH63" s="47"/>
      <c r="CI63" s="47"/>
      <c r="CJ63" s="47"/>
      <c r="CK63" s="47"/>
      <c r="CL63" s="47"/>
      <c r="CM63" s="47"/>
      <c r="CN63" s="47"/>
      <c r="CO63" s="47"/>
      <c r="CP63" s="47"/>
      <c r="CQ63" s="47"/>
      <c r="CR63" s="47"/>
      <c r="CS63" s="47"/>
      <c r="CT63" s="47"/>
      <c r="CU63" s="47"/>
      <c r="CV63" s="47"/>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row>
    <row r="64" spans="1:130" s="7" customFormat="1" ht="12.75" x14ac:dyDescent="0.2">
      <c r="A64" s="7" t="e">
        <f>IF(E64="","",IF(E64="NO",IF(COUNT($A$6:A63)=0,1,COUNT($A$6:A63)+1)))</f>
        <v>#REF!</v>
      </c>
      <c r="B64" s="24" t="s">
        <v>61</v>
      </c>
      <c r="C64" s="23" t="s">
        <v>62</v>
      </c>
      <c r="D64" s="8" t="e">
        <f>IF(AND(C64=#REF!,#REF!,#REF!=""),"",#REF!)</f>
        <v>#REF!</v>
      </c>
      <c r="E64" s="8" t="e">
        <f>IF(AND(C64=#REF!,#REF!,#REF!=""),"",#REF!)</f>
        <v>#REF!</v>
      </c>
      <c r="F64" s="8" t="e">
        <f>IF(AND(C64=#REF!,#REF!,#REF!=""),"",#REF!)</f>
        <v>#REF!</v>
      </c>
      <c r="G64" s="8" t="e">
        <f>IF(AND(C64=#REF!,#REF!,#REF!=""),"",#REF!)</f>
        <v>#REF!</v>
      </c>
      <c r="H64" s="8" t="e">
        <f>IF(AND(C64=#REF!,#REF!,#REF!=""),"",#REF!)</f>
        <v>#REF!</v>
      </c>
      <c r="I64" s="24" t="s">
        <v>240</v>
      </c>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row>
    <row r="65" spans="1:130" s="7" customFormat="1" ht="38.25" x14ac:dyDescent="0.2">
      <c r="A65" s="7" t="e">
        <f>IF(E65="","",IF(E65="NO",IF(COUNT($A$6:A64)=0,1,COUNT($A$6:A64)+1)))</f>
        <v>#REF!</v>
      </c>
      <c r="B65" s="20">
        <f>B59+1</f>
        <v>44</v>
      </c>
      <c r="C65" s="21" t="s">
        <v>218</v>
      </c>
      <c r="D65" s="8" t="e">
        <f>IF(AND(C65=#REF!,#REF!,#REF!=""),"",#REF!)</f>
        <v>#REF!</v>
      </c>
      <c r="E65" s="8" t="e">
        <f>IF(AND(C65=#REF!,#REF!,#REF!=""),"",#REF!)</f>
        <v>#REF!</v>
      </c>
      <c r="F65" s="8" t="e">
        <f>IF(AND(C65=#REF!,#REF!,#REF!=""),"",#REF!)</f>
        <v>#REF!</v>
      </c>
      <c r="G65" s="8" t="e">
        <f>IF(AND(C65=#REF!,#REF!,#REF!=""),"",#REF!)</f>
        <v>#REF!</v>
      </c>
      <c r="H65" s="8" t="e">
        <f>IF(AND(C65=#REF!,#REF!,#REF!=""),"",#REF!)</f>
        <v>#REF!</v>
      </c>
      <c r="I65" s="20">
        <f>I59+1</f>
        <v>44</v>
      </c>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row>
    <row r="66" spans="1:130" s="7" customFormat="1" ht="25.5" x14ac:dyDescent="0.2">
      <c r="A66" s="7" t="e">
        <f>IF(E66="","",IF(E66="NO",IF(COUNT($A$6:A65)=0,1,COUNT($A$6:A65)+1)))</f>
        <v>#REF!</v>
      </c>
      <c r="B66" s="20">
        <f>B65+1</f>
        <v>45</v>
      </c>
      <c r="C66" s="21" t="s">
        <v>63</v>
      </c>
      <c r="D66" s="8" t="e">
        <f>IF(AND(C66=#REF!,#REF!,#REF!=""),"",#REF!)</f>
        <v>#REF!</v>
      </c>
      <c r="E66" s="8" t="e">
        <f>IF(AND(C66=#REF!,#REF!,#REF!=""),"",#REF!)</f>
        <v>#REF!</v>
      </c>
      <c r="F66" s="8" t="e">
        <f>IF(AND(C66=#REF!,#REF!,#REF!=""),"",#REF!)</f>
        <v>#REF!</v>
      </c>
      <c r="G66" s="8" t="e">
        <f>IF(AND(C66=#REF!,#REF!,#REF!=""),"",#REF!)</f>
        <v>#REF!</v>
      </c>
      <c r="H66" s="8" t="e">
        <f>IF(AND(C66=#REF!,#REF!,#REF!=""),"",#REF!)</f>
        <v>#REF!</v>
      </c>
      <c r="I66" s="20">
        <f>I65+1</f>
        <v>45</v>
      </c>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row>
    <row r="67" spans="1:130" s="1" customFormat="1" ht="38.25" x14ac:dyDescent="0.2">
      <c r="A67" s="7" t="e">
        <f>IF(E67="","",IF(E67="NO",IF(COUNT($A$6:A66)=0,1,COUNT($A$6:A66)+1)))</f>
        <v>#REF!</v>
      </c>
      <c r="B67" s="20">
        <f t="shared" ref="B67:B68" si="4">B66+1</f>
        <v>46</v>
      </c>
      <c r="C67" s="21" t="s">
        <v>132</v>
      </c>
      <c r="D67" s="8" t="e">
        <f>IF(AND(C67=#REF!,#REF!,#REF!=""),"",#REF!)</f>
        <v>#REF!</v>
      </c>
      <c r="E67" s="8" t="e">
        <f>IF(AND(C67=#REF!,#REF!,#REF!=""),"",#REF!)</f>
        <v>#REF!</v>
      </c>
      <c r="F67" s="8" t="e">
        <f>IF(AND(C67=#REF!,#REF!,#REF!=""),"",#REF!)</f>
        <v>#REF!</v>
      </c>
      <c r="G67" s="8" t="e">
        <f>IF(AND(C67=#REF!,#REF!,#REF!=""),"",#REF!)</f>
        <v>#REF!</v>
      </c>
      <c r="H67" s="8" t="e">
        <f>IF(AND(C67=#REF!,#REF!,#REF!=""),"",#REF!)</f>
        <v>#REF!</v>
      </c>
      <c r="I67" s="20">
        <f t="shared" ref="I67:I68" si="5">I66+1</f>
        <v>46</v>
      </c>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row>
    <row r="68" spans="1:130" s="1" customFormat="1" ht="49.5" x14ac:dyDescent="0.2">
      <c r="A68" s="7" t="e">
        <f>IF(E68="","",IF(E68="NO",IF(COUNT($A$6:A67)=0,1,COUNT($A$6:A67)+1)))</f>
        <v>#REF!</v>
      </c>
      <c r="B68" s="20">
        <f t="shared" si="4"/>
        <v>47</v>
      </c>
      <c r="C68" s="21" t="s">
        <v>219</v>
      </c>
      <c r="D68" s="8" t="e">
        <f>IF(AND(C68=#REF!,#REF!,#REF!=""),"",#REF!)</f>
        <v>#REF!</v>
      </c>
      <c r="E68" s="8" t="e">
        <f>IF(AND(C68=#REF!,#REF!,#REF!=""),"",#REF!)</f>
        <v>#REF!</v>
      </c>
      <c r="F68" s="8" t="e">
        <f>IF(AND(C68=#REF!,#REF!,#REF!=""),"",#REF!)</f>
        <v>#REF!</v>
      </c>
      <c r="G68" s="8" t="e">
        <f>IF(AND(C68=#REF!,#REF!,#REF!=""),"",#REF!)</f>
        <v>#REF!</v>
      </c>
      <c r="H68" s="8" t="e">
        <f>IF(AND(C68=#REF!,#REF!,#REF!=""),"",#REF!)</f>
        <v>#REF!</v>
      </c>
      <c r="I68" s="20">
        <f t="shared" si="5"/>
        <v>47</v>
      </c>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row>
    <row r="69" spans="1:130" s="1" customFormat="1" ht="38.25" x14ac:dyDescent="0.2">
      <c r="A69" s="7" t="e">
        <f>IF(E69="","",IF(E69="NO",IF(COUNT($A$6:A68)=0,1,COUNT($A$6:A68)+1)))</f>
        <v>#REF!</v>
      </c>
      <c r="B69" s="20">
        <f>B68+1</f>
        <v>48</v>
      </c>
      <c r="C69" s="21" t="s">
        <v>64</v>
      </c>
      <c r="D69" s="8" t="e">
        <f>IF(AND(C69=#REF!,#REF!,#REF!=""),"",#REF!)</f>
        <v>#REF!</v>
      </c>
      <c r="E69" s="8" t="e">
        <f>IF(AND(C69=#REF!,#REF!,#REF!=""),"",#REF!)</f>
        <v>#REF!</v>
      </c>
      <c r="F69" s="8" t="e">
        <f>IF(AND(C69=#REF!,#REF!,#REF!=""),"",#REF!)</f>
        <v>#REF!</v>
      </c>
      <c r="G69" s="8" t="e">
        <f>IF(AND(C69=#REF!,#REF!,#REF!=""),"",#REF!)</f>
        <v>#REF!</v>
      </c>
      <c r="H69" s="8" t="e">
        <f>IF(AND(C69=#REF!,#REF!,#REF!=""),"",#REF!)</f>
        <v>#REF!</v>
      </c>
      <c r="I69" s="20">
        <f>I68+1</f>
        <v>48</v>
      </c>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row>
    <row r="70" spans="1:130" s="7" customFormat="1" ht="25.5" x14ac:dyDescent="0.2">
      <c r="A70" s="7" t="e">
        <f>IF(E70="","",IF(E70="NO",IF(COUNT($A$6:A69)=0,1,COUNT($A$6:A69)+1)))</f>
        <v>#REF!</v>
      </c>
      <c r="B70" s="20">
        <f>B69+1</f>
        <v>49</v>
      </c>
      <c r="C70" s="21" t="s">
        <v>65</v>
      </c>
      <c r="D70" s="8" t="e">
        <f>IF(AND(C70=#REF!,#REF!,#REF!=""),"",#REF!)</f>
        <v>#REF!</v>
      </c>
      <c r="E70" s="8" t="e">
        <f>IF(AND(C70=#REF!,#REF!,#REF!=""),"",#REF!)</f>
        <v>#REF!</v>
      </c>
      <c r="F70" s="8" t="e">
        <f>IF(AND(C70=#REF!,#REF!,#REF!=""),"",#REF!)</f>
        <v>#REF!</v>
      </c>
      <c r="G70" s="8" t="e">
        <f>IF(AND(C70=#REF!,#REF!,#REF!=""),"",#REF!)</f>
        <v>#REF!</v>
      </c>
      <c r="H70" s="8" t="e">
        <f>IF(AND(C70=#REF!,#REF!,#REF!=""),"",#REF!)</f>
        <v>#REF!</v>
      </c>
      <c r="I70" s="20">
        <f>I69+1</f>
        <v>49</v>
      </c>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c r="CT70" s="47"/>
      <c r="CU70" s="47"/>
      <c r="CV70" s="47"/>
      <c r="CW70" s="47"/>
      <c r="CX70" s="47"/>
      <c r="CY70" s="47"/>
      <c r="CZ70" s="47"/>
      <c r="DA70" s="47"/>
      <c r="DB70" s="47"/>
      <c r="DC70" s="47"/>
      <c r="DD70" s="47"/>
      <c r="DE70" s="47"/>
      <c r="DF70" s="47"/>
      <c r="DG70" s="47"/>
      <c r="DH70" s="47"/>
      <c r="DI70" s="47"/>
      <c r="DJ70" s="47"/>
      <c r="DK70" s="47"/>
      <c r="DL70" s="47"/>
      <c r="DM70" s="47"/>
      <c r="DN70" s="47"/>
      <c r="DO70" s="47"/>
      <c r="DP70" s="47"/>
      <c r="DQ70" s="47"/>
      <c r="DR70" s="47"/>
      <c r="DS70" s="47"/>
      <c r="DT70" s="47"/>
      <c r="DU70" s="47"/>
      <c r="DV70" s="47"/>
      <c r="DW70" s="47"/>
      <c r="DX70" s="47"/>
      <c r="DY70" s="47"/>
      <c r="DZ70" s="47"/>
    </row>
    <row r="71" spans="1:130" s="7" customFormat="1" ht="38.25" x14ac:dyDescent="0.2">
      <c r="A71" s="7" t="e">
        <f>IF(E71="","",IF(E71="NO",IF(COUNT($A$6:A70)=0,1,COUNT($A$6:A70)+1)))</f>
        <v>#REF!</v>
      </c>
      <c r="B71" s="20">
        <f>B70+1</f>
        <v>50</v>
      </c>
      <c r="C71" s="21" t="s">
        <v>139</v>
      </c>
      <c r="D71" s="8" t="e">
        <f>IF(AND(C71=#REF!,#REF!,#REF!=""),"",#REF!)</f>
        <v>#REF!</v>
      </c>
      <c r="E71" s="8" t="e">
        <f>IF(AND(C71=#REF!,#REF!,#REF!=""),"",#REF!)</f>
        <v>#REF!</v>
      </c>
      <c r="F71" s="8" t="e">
        <f>IF(AND(C71=#REF!,#REF!,#REF!=""),"",#REF!)</f>
        <v>#REF!</v>
      </c>
      <c r="G71" s="8" t="e">
        <f>IF(AND(C71=#REF!,#REF!,#REF!=""),"",#REF!)</f>
        <v>#REF!</v>
      </c>
      <c r="H71" s="8" t="e">
        <f>IF(AND(C71=#REF!,#REF!,#REF!=""),"",#REF!)</f>
        <v>#REF!</v>
      </c>
      <c r="I71" s="20">
        <f>I70+1</f>
        <v>50</v>
      </c>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c r="CT71" s="47"/>
      <c r="CU71" s="47"/>
      <c r="CV71" s="47"/>
      <c r="CW71" s="47"/>
      <c r="CX71" s="47"/>
      <c r="CY71" s="47"/>
      <c r="CZ71" s="47"/>
      <c r="DA71" s="47"/>
      <c r="DB71" s="47"/>
      <c r="DC71" s="47"/>
      <c r="DD71" s="47"/>
      <c r="DE71" s="47"/>
      <c r="DF71" s="47"/>
      <c r="DG71" s="47"/>
      <c r="DH71" s="47"/>
      <c r="DI71" s="47"/>
      <c r="DJ71" s="47"/>
      <c r="DK71" s="47"/>
      <c r="DL71" s="47"/>
      <c r="DM71" s="47"/>
      <c r="DN71" s="47"/>
      <c r="DO71" s="47"/>
      <c r="DP71" s="47"/>
      <c r="DQ71" s="47"/>
      <c r="DR71" s="47"/>
      <c r="DS71" s="47"/>
      <c r="DT71" s="47"/>
      <c r="DU71" s="47"/>
      <c r="DV71" s="47"/>
      <c r="DW71" s="47"/>
      <c r="DX71" s="47"/>
      <c r="DY71" s="47"/>
      <c r="DZ71" s="47"/>
    </row>
    <row r="72" spans="1:130" ht="15.75" x14ac:dyDescent="0.2">
      <c r="A72" s="7" t="str">
        <f>IF(E72="","",IF(E72="NO",IF(COUNT($A$6:A71)=0,1,COUNT($A$6:A71)+1)))</f>
        <v/>
      </c>
      <c r="B72" s="31" t="s">
        <v>129</v>
      </c>
      <c r="C72" s="32"/>
      <c r="D72" s="246"/>
      <c r="E72" s="247"/>
      <c r="F72" s="247"/>
      <c r="G72" s="247"/>
      <c r="H72" s="247"/>
      <c r="I72" s="31" t="s">
        <v>129</v>
      </c>
    </row>
    <row r="73" spans="1:130" ht="38.25" x14ac:dyDescent="0.2">
      <c r="A73" s="7" t="e">
        <f>IF(E73="","",IF(E73="NO",IF(COUNT($A$6:A72)=0,1,COUNT($A$6:A72)+1)))</f>
        <v>#REF!</v>
      </c>
      <c r="B73" s="10">
        <v>51</v>
      </c>
      <c r="C73" s="18" t="s">
        <v>161</v>
      </c>
      <c r="D73" s="8" t="e">
        <f>IF(AND(C73=#REF!,#REF!=""),"",#REF!)</f>
        <v>#REF!</v>
      </c>
      <c r="E73" s="8" t="e">
        <f>IF(AND(C73=#REF!,#REF!=""),"",#REF!)</f>
        <v>#REF!</v>
      </c>
      <c r="F73" s="8" t="e">
        <f>IF(AND(C73=#REF!,#REF!=""),"",#REF!)</f>
        <v>#REF!</v>
      </c>
      <c r="G73" s="8" t="e">
        <f>IF(AND(C73=#REF!,#REF!=""),"",#REF!)</f>
        <v>#REF!</v>
      </c>
      <c r="H73" s="8" t="e">
        <f>IF(AND(C73=#REF!,#REF!=""),"",#REF!)</f>
        <v>#REF!</v>
      </c>
      <c r="I73" s="10">
        <v>51</v>
      </c>
    </row>
    <row r="74" spans="1:130" ht="38.25" x14ac:dyDescent="0.2">
      <c r="A74" s="7" t="e">
        <f>IF(E74="","",IF(E74="NO",IF(COUNT($A$6:A73)=0,1,COUNT($A$6:A73)+1)))</f>
        <v>#REF!</v>
      </c>
      <c r="B74" s="10">
        <f>B73+1</f>
        <v>52</v>
      </c>
      <c r="C74" s="18" t="s">
        <v>174</v>
      </c>
      <c r="D74" s="8" t="e">
        <f>IF(AND(C74=#REF!,#REF!=""),"",#REF!)</f>
        <v>#REF!</v>
      </c>
      <c r="E74" s="8" t="e">
        <f>IF(AND(C74=#REF!,#REF!=""),"",#REF!)</f>
        <v>#REF!</v>
      </c>
      <c r="F74" s="8" t="e">
        <f>IF(AND(C74=#REF!,#REF!=""),"",#REF!)</f>
        <v>#REF!</v>
      </c>
      <c r="G74" s="8" t="e">
        <f>IF(AND(C74=#REF!,#REF!=""),"",#REF!)</f>
        <v>#REF!</v>
      </c>
      <c r="H74" s="8" t="e">
        <f>IF(AND(C74=#REF!,#REF!=""),"",#REF!)</f>
        <v>#REF!</v>
      </c>
      <c r="I74" s="10">
        <f>I73+1</f>
        <v>52</v>
      </c>
    </row>
    <row r="75" spans="1:130" ht="25.5" x14ac:dyDescent="0.2">
      <c r="A75" s="7" t="e">
        <f>IF(E75="","",IF(E75="NO",IF(COUNT($A$6:A74)=0,1,COUNT($A$6:A74)+1)))</f>
        <v>#REF!</v>
      </c>
      <c r="B75" s="10">
        <f>B74+1</f>
        <v>53</v>
      </c>
      <c r="C75" s="25" t="s">
        <v>220</v>
      </c>
      <c r="D75" s="8" t="e">
        <f>IF(AND(C75=#REF!,#REF!=""),"",#REF!)</f>
        <v>#REF!</v>
      </c>
      <c r="E75" s="8" t="e">
        <f>IF(AND(C75=#REF!,#REF!=""),"",#REF!)</f>
        <v>#REF!</v>
      </c>
      <c r="F75" s="8" t="e">
        <f>IF(AND(C75=#REF!,#REF!=""),"",#REF!)</f>
        <v>#REF!</v>
      </c>
      <c r="G75" s="8" t="e">
        <f>IF(AND(C75=#REF!,#REF!=""),"",#REF!)</f>
        <v>#REF!</v>
      </c>
      <c r="H75" s="8" t="e">
        <f>IF(AND(C75=#REF!,#REF!=""),"",#REF!)</f>
        <v>#REF!</v>
      </c>
      <c r="I75" s="10">
        <f>I74+1</f>
        <v>53</v>
      </c>
    </row>
    <row r="76" spans="1:130" ht="153" x14ac:dyDescent="0.2">
      <c r="A76" s="7" t="e">
        <f>IF(E76="","",IF(E76="NO",IF(COUNT($A$6:A75)=0,1,COUNT($A$6:A75)+1)))</f>
        <v>#REF!</v>
      </c>
      <c r="B76" s="10">
        <f>B75+1</f>
        <v>54</v>
      </c>
      <c r="C76" s="18" t="s">
        <v>189</v>
      </c>
      <c r="D76" s="8" t="e">
        <f>IF(AND(C76=#REF!,#REF!=""),"",#REF!)</f>
        <v>#REF!</v>
      </c>
      <c r="E76" s="8" t="e">
        <f>IF(AND(C76=#REF!,#REF!=""),"",#REF!)</f>
        <v>#REF!</v>
      </c>
      <c r="F76" s="8" t="e">
        <f>IF(AND(C76=#REF!,#REF!=""),"",#REF!)</f>
        <v>#REF!</v>
      </c>
      <c r="G76" s="8" t="e">
        <f>IF(AND(C76=#REF!,#REF!=""),"",#REF!)</f>
        <v>#REF!</v>
      </c>
      <c r="H76" s="8" t="e">
        <f>IF(AND(C76=#REF!,#REF!=""),"",#REF!)</f>
        <v>#REF!</v>
      </c>
      <c r="I76" s="10">
        <f>I75+1</f>
        <v>54</v>
      </c>
    </row>
    <row r="77" spans="1:130" ht="76.5" x14ac:dyDescent="0.2">
      <c r="A77" s="7" t="e">
        <f>IF(E77="","",IF(E77="NO",IF(COUNT($A$6:A76)=0,1,COUNT($A$6:A76)+1)))</f>
        <v>#REF!</v>
      </c>
      <c r="B77" s="10">
        <f>B76+1</f>
        <v>55</v>
      </c>
      <c r="C77" s="18" t="s">
        <v>172</v>
      </c>
      <c r="D77" s="8" t="e">
        <f>IF(AND(C77=#REF!,#REF!=""),"",#REF!)</f>
        <v>#REF!</v>
      </c>
      <c r="E77" s="8" t="e">
        <f>IF(AND(C77=#REF!,#REF!=""),"",#REF!)</f>
        <v>#REF!</v>
      </c>
      <c r="F77" s="8" t="e">
        <f>IF(AND(C77=#REF!,#REF!=""),"",#REF!)</f>
        <v>#REF!</v>
      </c>
      <c r="G77" s="8" t="e">
        <f>IF(AND(C77=#REF!,#REF!=""),"",#REF!)</f>
        <v>#REF!</v>
      </c>
      <c r="H77" s="8" t="e">
        <f>IF(AND(C77=#REF!,#REF!=""),"",#REF!)</f>
        <v>#REF!</v>
      </c>
      <c r="I77" s="10">
        <f>I76+1</f>
        <v>55</v>
      </c>
    </row>
    <row r="78" spans="1:130" x14ac:dyDescent="0.2">
      <c r="A78" s="7" t="e">
        <f>IF(E78="","",IF(E78="NO",IF(COUNT($A$6:A77)=0,1,COUNT($A$6:A77)+1)))</f>
        <v>#REF!</v>
      </c>
      <c r="B78" s="10">
        <f>B77+1</f>
        <v>56</v>
      </c>
      <c r="C78" s="18" t="s">
        <v>173</v>
      </c>
      <c r="D78" s="8" t="e">
        <f>IF(AND(C78=#REF!,#REF!=""),"",#REF!)</f>
        <v>#REF!</v>
      </c>
      <c r="E78" s="8" t="e">
        <f>IF(AND(C78=#REF!,#REF!=""),"",#REF!)</f>
        <v>#REF!</v>
      </c>
      <c r="F78" s="8" t="e">
        <f>IF(AND(C78=#REF!,#REF!=""),"",#REF!)</f>
        <v>#REF!</v>
      </c>
      <c r="G78" s="8" t="e">
        <f>IF(AND(C78=#REF!,#REF!=""),"",#REF!)</f>
        <v>#REF!</v>
      </c>
      <c r="H78" s="8" t="e">
        <f>IF(AND(C78=#REF!,#REF!=""),"",#REF!)</f>
        <v>#REF!</v>
      </c>
      <c r="I78" s="10">
        <f>I77+1</f>
        <v>56</v>
      </c>
    </row>
    <row r="79" spans="1:130" ht="51" x14ac:dyDescent="0.2">
      <c r="A79" s="7" t="e">
        <f>IF(E79="","",IF(E79="NO",IF(COUNT($A$6:A78)=0,1,COUNT($A$6:A78)+1)))</f>
        <v>#REF!</v>
      </c>
      <c r="B79" s="29" t="s">
        <v>66</v>
      </c>
      <c r="C79" s="33" t="s">
        <v>1</v>
      </c>
      <c r="D79" s="8" t="e">
        <f>IF(AND(C79=#REF!,#REF!=""),"",#REF!)</f>
        <v>#REF!</v>
      </c>
      <c r="E79" s="8" t="e">
        <f>IF(AND(C79=#REF!,#REF!=""),"",#REF!)</f>
        <v>#REF!</v>
      </c>
      <c r="F79" s="8" t="e">
        <f>IF(AND(C79=#REF!,#REF!=""),"",#REF!)</f>
        <v>#REF!</v>
      </c>
      <c r="G79" s="8" t="e">
        <f>IF(AND(C79=#REF!,#REF!=""),"",#REF!)</f>
        <v>#REF!</v>
      </c>
      <c r="H79" s="8" t="e">
        <f>IF(AND(C79=#REF!,#REF!=""),"",#REF!)</f>
        <v>#REF!</v>
      </c>
      <c r="I79" s="29" t="s">
        <v>247</v>
      </c>
    </row>
    <row r="80" spans="1:130" ht="51" x14ac:dyDescent="0.2">
      <c r="A80" s="7" t="e">
        <f>IF(E80="","",IF(E80="NO",IF(COUNT($A$6:A79)=0,1,COUNT($A$6:A79)+1)))</f>
        <v>#REF!</v>
      </c>
      <c r="B80" s="29" t="s">
        <v>22</v>
      </c>
      <c r="C80" s="33" t="s">
        <v>2</v>
      </c>
      <c r="D80" s="8" t="e">
        <f>IF(AND(C80=#REF!,#REF!=""),"",#REF!)</f>
        <v>#REF!</v>
      </c>
      <c r="E80" s="8" t="e">
        <f>IF(AND(C80=#REF!,#REF!=""),"",#REF!)</f>
        <v>#REF!</v>
      </c>
      <c r="F80" s="8" t="e">
        <f>IF(AND(C80=#REF!,#REF!=""),"",#REF!)</f>
        <v>#REF!</v>
      </c>
      <c r="G80" s="8" t="e">
        <f>IF(AND(C80=#REF!,#REF!=""),"",#REF!)</f>
        <v>#REF!</v>
      </c>
      <c r="H80" s="8" t="e">
        <f>IF(AND(C80=#REF!,#REF!=""),"",#REF!)</f>
        <v>#REF!</v>
      </c>
      <c r="I80" s="29" t="s">
        <v>246</v>
      </c>
    </row>
    <row r="81" spans="1:9" ht="25.5" x14ac:dyDescent="0.2">
      <c r="A81" s="7" t="e">
        <f>IF(E81="","",IF(E81="NO",IF(COUNT($A$6:A80)=0,1,COUNT($A$6:A80)+1)))</f>
        <v>#REF!</v>
      </c>
      <c r="B81" s="29" t="s">
        <v>24</v>
      </c>
      <c r="C81" s="33" t="s">
        <v>3</v>
      </c>
      <c r="D81" s="8" t="e">
        <f>IF(AND(C81=#REF!,#REF!=""),"",#REF!)</f>
        <v>#REF!</v>
      </c>
      <c r="E81" s="8" t="e">
        <f>IF(AND(C81=#REF!,#REF!=""),"",#REF!)</f>
        <v>#REF!</v>
      </c>
      <c r="F81" s="8" t="e">
        <f>IF(AND(C81=#REF!,#REF!=""),"",#REF!)</f>
        <v>#REF!</v>
      </c>
      <c r="G81" s="8" t="e">
        <f>IF(AND(C81=#REF!,#REF!=""),"",#REF!)</f>
        <v>#REF!</v>
      </c>
      <c r="H81" s="8" t="e">
        <f>IF(AND(C81=#REF!,#REF!=""),"",#REF!)</f>
        <v>#REF!</v>
      </c>
      <c r="I81" s="29" t="s">
        <v>245</v>
      </c>
    </row>
    <row r="82" spans="1:9" ht="76.5" x14ac:dyDescent="0.2">
      <c r="A82" s="7" t="e">
        <f>IF(E82="","",IF(E82="NO",IF(COUNT($A$6:A81)=0,1,COUNT($A$6:A81)+1)))</f>
        <v>#REF!</v>
      </c>
      <c r="B82" s="29" t="s">
        <v>59</v>
      </c>
      <c r="C82" s="33" t="s">
        <v>4</v>
      </c>
      <c r="D82" s="8" t="e">
        <f>IF(AND(C82=#REF!,#REF!=""),"",#REF!)</f>
        <v>#REF!</v>
      </c>
      <c r="E82" s="8" t="e">
        <f>IF(AND(C82=#REF!,#REF!=""),"",#REF!)</f>
        <v>#REF!</v>
      </c>
      <c r="F82" s="8" t="e">
        <f>IF(AND(C82=#REF!,#REF!=""),"",#REF!)</f>
        <v>#REF!</v>
      </c>
      <c r="G82" s="8" t="e">
        <f>IF(AND(C82=#REF!,#REF!=""),"",#REF!)</f>
        <v>#REF!</v>
      </c>
      <c r="H82" s="8" t="e">
        <f>IF(AND(C82=#REF!,#REF!=""),"",#REF!)</f>
        <v>#REF!</v>
      </c>
      <c r="I82" s="29" t="s">
        <v>244</v>
      </c>
    </row>
    <row r="83" spans="1:9" ht="63.75" x14ac:dyDescent="0.2">
      <c r="A83" s="7" t="e">
        <f>IF(E83="","",IF(E83="NO",IF(COUNT($A$6:A82)=0,1,COUNT($A$6:A82)+1)))</f>
        <v>#REF!</v>
      </c>
      <c r="B83" s="29" t="s">
        <v>61</v>
      </c>
      <c r="C83" s="33" t="s">
        <v>5</v>
      </c>
      <c r="D83" s="8" t="e">
        <f>IF(AND(C83=#REF!,#REF!=""),"",#REF!)</f>
        <v>#REF!</v>
      </c>
      <c r="E83" s="8" t="e">
        <f>IF(AND(C83=#REF!,#REF!=""),"",#REF!)</f>
        <v>#REF!</v>
      </c>
      <c r="F83" s="8" t="e">
        <f>IF(AND(C83=#REF!,#REF!=""),"",#REF!)</f>
        <v>#REF!</v>
      </c>
      <c r="G83" s="8" t="e">
        <f>IF(AND(C83=#REF!,#REF!=""),"",#REF!)</f>
        <v>#REF!</v>
      </c>
      <c r="H83" s="8" t="e">
        <f>IF(AND(C83=#REF!,#REF!=""),"",#REF!)</f>
        <v>#REF!</v>
      </c>
      <c r="I83" s="29" t="s">
        <v>243</v>
      </c>
    </row>
    <row r="84" spans="1:9" ht="38.25" x14ac:dyDescent="0.2">
      <c r="A84" s="7" t="e">
        <f>IF(E84="","",IF(E84="NO",IF(COUNT($A$6:A83)=0,1,COUNT($A$6:A83)+1)))</f>
        <v>#REF!</v>
      </c>
      <c r="B84" s="29" t="s">
        <v>69</v>
      </c>
      <c r="C84" s="33" t="s">
        <v>6</v>
      </c>
      <c r="D84" s="8" t="e">
        <f>IF(AND(C84=#REF!,#REF!=""),"",#REF!)</f>
        <v>#REF!</v>
      </c>
      <c r="E84" s="8" t="e">
        <f>IF(AND(C84=#REF!,#REF!=""),"",#REF!)</f>
        <v>#REF!</v>
      </c>
      <c r="F84" s="8" t="e">
        <f>IF(AND(C84=#REF!,#REF!=""),"",#REF!)</f>
        <v>#REF!</v>
      </c>
      <c r="G84" s="8" t="e">
        <f>IF(AND(C84=#REF!,#REF!=""),"",#REF!)</f>
        <v>#REF!</v>
      </c>
      <c r="H84" s="8" t="e">
        <f>IF(AND(C84=#REF!,#REF!=""),"",#REF!)</f>
        <v>#REF!</v>
      </c>
      <c r="I84" s="29" t="s">
        <v>242</v>
      </c>
    </row>
    <row r="85" spans="1:9" ht="51" x14ac:dyDescent="0.2">
      <c r="A85" s="7" t="e">
        <f>IF(E85="","",IF(E85="NO",IF(COUNT($A$6:A84)=0,1,COUNT($A$6:A84)+1)))</f>
        <v>#REF!</v>
      </c>
      <c r="B85" s="24" t="s">
        <v>168</v>
      </c>
      <c r="C85" s="34" t="s">
        <v>7</v>
      </c>
      <c r="D85" s="8" t="e">
        <f>IF(AND(C85=#REF!,#REF!=""),"",#REF!)</f>
        <v>#REF!</v>
      </c>
      <c r="E85" s="8" t="e">
        <f>IF(AND(C85=#REF!,#REF!=""),"",#REF!)</f>
        <v>#REF!</v>
      </c>
      <c r="F85" s="8" t="e">
        <f>IF(AND(C85=#REF!,#REF!=""),"",#REF!)</f>
        <v>#REF!</v>
      </c>
      <c r="G85" s="8" t="e">
        <f>IF(AND(C85=#REF!,#REF!=""),"",#REF!)</f>
        <v>#REF!</v>
      </c>
      <c r="H85" s="8" t="e">
        <f>IF(AND(C85=#REF!,#REF!=""),"",#REF!)</f>
        <v>#REF!</v>
      </c>
      <c r="I85" s="24" t="s">
        <v>241</v>
      </c>
    </row>
    <row r="86" spans="1:9" ht="25.5" x14ac:dyDescent="0.2">
      <c r="A86" s="7" t="e">
        <f>IF(E86="","",IF(E86="NO",IF(COUNT($A$6:A85)=0,1,COUNT($A$6:A85)+1)))</f>
        <v>#REF!</v>
      </c>
      <c r="B86" s="52">
        <v>57</v>
      </c>
      <c r="C86" s="25" t="s">
        <v>221</v>
      </c>
      <c r="D86" s="8" t="e">
        <f>IF(AND(C86=#REF!,#REF!=""),"",#REF!)</f>
        <v>#REF!</v>
      </c>
      <c r="E86" s="8" t="e">
        <f>IF(AND(C86=#REF!,#REF!=""),"",#REF!)</f>
        <v>#REF!</v>
      </c>
      <c r="F86" s="8" t="e">
        <f>IF(AND(C86=#REF!,#REF!=""),"",#REF!)</f>
        <v>#REF!</v>
      </c>
      <c r="G86" s="8" t="e">
        <f>IF(AND(C86=#REF!,#REF!=""),"",#REF!)</f>
        <v>#REF!</v>
      </c>
      <c r="H86" s="8" t="e">
        <f>IF(AND(C86=#REF!,#REF!=""),"",#REF!)</f>
        <v>#REF!</v>
      </c>
      <c r="I86" s="52">
        <v>57</v>
      </c>
    </row>
    <row r="87" spans="1:9" x14ac:dyDescent="0.2">
      <c r="A87" s="7" t="e">
        <f>IF(E87="","",IF(E87="NO",IF(COUNT($A$6:A86)=0,1,COUNT($A$6:A86)+1)))</f>
        <v>#REF!</v>
      </c>
      <c r="B87" s="52">
        <v>58</v>
      </c>
      <c r="C87" s="53" t="s">
        <v>222</v>
      </c>
      <c r="D87" s="8" t="e">
        <f>IF(AND(C87=#REF!,#REF!=""),"",#REF!)</f>
        <v>#REF!</v>
      </c>
      <c r="E87" s="8" t="e">
        <f>IF(AND(C87=#REF!,#REF!=""),"",#REF!)</f>
        <v>#REF!</v>
      </c>
      <c r="F87" s="8" t="e">
        <f>IF(AND(C87=#REF!,#REF!=""),"",#REF!)</f>
        <v>#REF!</v>
      </c>
      <c r="G87" s="8" t="e">
        <f>IF(AND(C87=#REF!,#REF!=""),"",#REF!)</f>
        <v>#REF!</v>
      </c>
      <c r="H87" s="8" t="e">
        <f>IF(AND(C87=#REF!,#REF!=""),"",#REF!)</f>
        <v>#REF!</v>
      </c>
      <c r="I87" s="52">
        <v>58</v>
      </c>
    </row>
    <row r="88" spans="1:9" ht="38.25" x14ac:dyDescent="0.2">
      <c r="A88" s="7" t="e">
        <f>IF(E88="","",IF(E88="NO",IF(COUNT($A$6:A87)=0,1,COUNT($A$6:A87)+1)))</f>
        <v>#REF!</v>
      </c>
      <c r="B88" s="52" t="s">
        <v>193</v>
      </c>
      <c r="C88" s="54" t="s">
        <v>192</v>
      </c>
      <c r="D88" s="8" t="e">
        <f>IF(AND(C88=#REF!,#REF!=""),"",#REF!)</f>
        <v>#REF!</v>
      </c>
      <c r="E88" s="8" t="e">
        <f>IF(AND(C88=#REF!,#REF!=""),"",#REF!)</f>
        <v>#REF!</v>
      </c>
      <c r="F88" s="8" t="e">
        <f>IF(AND(C88=#REF!,#REF!=""),"",#REF!)</f>
        <v>#REF!</v>
      </c>
      <c r="G88" s="8" t="e">
        <f>IF(AND(C88=#REF!,#REF!=""),"",#REF!)</f>
        <v>#REF!</v>
      </c>
      <c r="H88" s="8" t="e">
        <f>IF(AND(C88=#REF!,#REF!=""),"",#REF!)</f>
        <v>#REF!</v>
      </c>
      <c r="I88" s="52" t="s">
        <v>248</v>
      </c>
    </row>
    <row r="89" spans="1:9" ht="25.5" x14ac:dyDescent="0.2">
      <c r="A89" s="7" t="e">
        <f>IF(E89="","",IF(E89="NO",IF(COUNT($A$6:A88)=0,1,COUNT($A$6:A88)+1)))</f>
        <v>#REF!</v>
      </c>
      <c r="B89" s="52" t="s">
        <v>194</v>
      </c>
      <c r="C89" s="54" t="s">
        <v>195</v>
      </c>
      <c r="D89" s="8" t="e">
        <f>IF(AND(C89=#REF!,#REF!=""),"",#REF!)</f>
        <v>#REF!</v>
      </c>
      <c r="E89" s="8" t="e">
        <f>IF(AND(C89=#REF!,#REF!=""),"",#REF!)</f>
        <v>#REF!</v>
      </c>
      <c r="F89" s="8" t="e">
        <f>IF(AND(C89=#REF!,#REF!=""),"",#REF!)</f>
        <v>#REF!</v>
      </c>
      <c r="G89" s="8" t="e">
        <f>IF(AND(C89=#REF!,#REF!=""),"",#REF!)</f>
        <v>#REF!</v>
      </c>
      <c r="H89" s="8" t="e">
        <f>IF(AND(C89=#REF!,#REF!=""),"",#REF!)</f>
        <v>#REF!</v>
      </c>
      <c r="I89" s="52" t="s">
        <v>249</v>
      </c>
    </row>
    <row r="90" spans="1:9" x14ac:dyDescent="0.2">
      <c r="A90" s="7" t="e">
        <f>IF(E90="","",IF(E90="NO",IF(COUNT($A$6:A89)=0,1,COUNT($A$6:A89)+1)))</f>
        <v>#REF!</v>
      </c>
      <c r="B90" s="55">
        <v>59</v>
      </c>
      <c r="C90" s="43" t="s">
        <v>223</v>
      </c>
      <c r="D90" s="8" t="e">
        <f>IF(AND(C90=#REF!,#REF!=""),"",#REF!)</f>
        <v>#REF!</v>
      </c>
      <c r="E90" s="8" t="e">
        <f>IF(AND(C90=#REF!,#REF!=""),"",#REF!)</f>
        <v>#REF!</v>
      </c>
      <c r="F90" s="8" t="e">
        <f>IF(AND(C90=#REF!,#REF!=""),"",#REF!)</f>
        <v>#REF!</v>
      </c>
      <c r="G90" s="8" t="e">
        <f>IF(AND(C90=#REF!,#REF!=""),"",#REF!)</f>
        <v>#REF!</v>
      </c>
      <c r="H90" s="8" t="e">
        <f>IF(AND(C90=#REF!,#REF!=""),"",#REF!)</f>
        <v>#REF!</v>
      </c>
      <c r="I90" s="55">
        <v>59</v>
      </c>
    </row>
    <row r="91" spans="1:9" ht="25.5" x14ac:dyDescent="0.2">
      <c r="A91" s="7" t="e">
        <f>IF(E91="","",IF(E91="NO",IF(COUNT($A$6:A90)=0,1,COUNT($A$6:A90)+1)))</f>
        <v>#REF!</v>
      </c>
      <c r="B91" s="52" t="s">
        <v>196</v>
      </c>
      <c r="C91" s="54" t="s">
        <v>197</v>
      </c>
      <c r="D91" s="8" t="e">
        <f>IF(AND(C91=#REF!,#REF!=""),"",#REF!)</f>
        <v>#REF!</v>
      </c>
      <c r="E91" s="8" t="e">
        <f>IF(AND(C91=#REF!,#REF!=""),"",#REF!)</f>
        <v>#REF!</v>
      </c>
      <c r="F91" s="8" t="e">
        <f>IF(AND(C91=#REF!,#REF!=""),"",#REF!)</f>
        <v>#REF!</v>
      </c>
      <c r="G91" s="8" t="e">
        <f>IF(AND(C91=#REF!,#REF!=""),"",#REF!)</f>
        <v>#REF!</v>
      </c>
      <c r="H91" s="8" t="e">
        <f>IF(AND(C91=#REF!,#REF!=""),"",#REF!)</f>
        <v>#REF!</v>
      </c>
      <c r="I91" s="52" t="s">
        <v>250</v>
      </c>
    </row>
    <row r="92" spans="1:9" ht="25.5" x14ac:dyDescent="0.2">
      <c r="A92" s="7" t="e">
        <f>IF(E92="","",IF(E92="NO",IF(COUNT($A$6:A91)=0,1,COUNT($A$6:A91)+1)))</f>
        <v>#REF!</v>
      </c>
      <c r="B92" s="52" t="s">
        <v>198</v>
      </c>
      <c r="C92" s="54" t="s">
        <v>199</v>
      </c>
      <c r="D92" s="8" t="e">
        <f>IF(AND(C92=#REF!,#REF!=""),"",#REF!)</f>
        <v>#REF!</v>
      </c>
      <c r="E92" s="8" t="e">
        <f>IF(AND(C92=#REF!,#REF!=""),"",#REF!)</f>
        <v>#REF!</v>
      </c>
      <c r="F92" s="8" t="e">
        <f>IF(AND(C92=#REF!,#REF!=""),"",#REF!)</f>
        <v>#REF!</v>
      </c>
      <c r="G92" s="8" t="e">
        <f>IF(AND(C92=#REF!,#REF!=""),"",#REF!)</f>
        <v>#REF!</v>
      </c>
      <c r="H92" s="8" t="e">
        <f>IF(AND(C92=#REF!,#REF!=""),"",#REF!)</f>
        <v>#REF!</v>
      </c>
      <c r="I92" s="52" t="s">
        <v>251</v>
      </c>
    </row>
    <row r="93" spans="1:9" ht="25.5" x14ac:dyDescent="0.2">
      <c r="A93" s="7" t="e">
        <f>IF(E93="","",IF(E93="NO",IF(COUNT($A$6:A92)=0,1,COUNT($A$6:A92)+1)))</f>
        <v>#REF!</v>
      </c>
      <c r="B93" s="52" t="s">
        <v>200</v>
      </c>
      <c r="C93" s="54" t="s">
        <v>201</v>
      </c>
      <c r="D93" s="8" t="e">
        <f>IF(AND(C93=#REF!,#REF!=""),"",#REF!)</f>
        <v>#REF!</v>
      </c>
      <c r="E93" s="8" t="e">
        <f>IF(AND(C93=#REF!,#REF!=""),"",#REF!)</f>
        <v>#REF!</v>
      </c>
      <c r="F93" s="8" t="e">
        <f>IF(AND(C93=#REF!,#REF!=""),"",#REF!)</f>
        <v>#REF!</v>
      </c>
      <c r="G93" s="8" t="e">
        <f>IF(AND(C93=#REF!,#REF!=""),"",#REF!)</f>
        <v>#REF!</v>
      </c>
      <c r="H93" s="8" t="e">
        <f>IF(AND(C93=#REF!,#REF!=""),"",#REF!)</f>
        <v>#REF!</v>
      </c>
      <c r="I93" s="52" t="s">
        <v>252</v>
      </c>
    </row>
    <row r="94" spans="1:9" ht="25.5" x14ac:dyDescent="0.2">
      <c r="A94" s="7" t="e">
        <f>IF(E94="","",IF(E94="NO",IF(COUNT($A$6:A93)=0,1,COUNT($A$6:A93)+1)))</f>
        <v>#REF!</v>
      </c>
      <c r="B94" s="52" t="s">
        <v>202</v>
      </c>
      <c r="C94" s="54" t="s">
        <v>203</v>
      </c>
      <c r="D94" s="8" t="e">
        <f>IF(AND(C94=#REF!,#REF!=""),"",#REF!)</f>
        <v>#REF!</v>
      </c>
      <c r="E94" s="8" t="e">
        <f>IF(AND(C94=#REF!,#REF!=""),"",#REF!)</f>
        <v>#REF!</v>
      </c>
      <c r="F94" s="8" t="e">
        <f>IF(AND(C94=#REF!,#REF!=""),"",#REF!)</f>
        <v>#REF!</v>
      </c>
      <c r="G94" s="8" t="e">
        <f>IF(AND(C94=#REF!,#REF!=""),"",#REF!)</f>
        <v>#REF!</v>
      </c>
      <c r="H94" s="8" t="e">
        <f>IF(AND(C94=#REF!,#REF!=""),"",#REF!)</f>
        <v>#REF!</v>
      </c>
      <c r="I94" s="52" t="s">
        <v>253</v>
      </c>
    </row>
    <row r="95" spans="1:9" ht="38.25" x14ac:dyDescent="0.2">
      <c r="A95" s="7" t="e">
        <f>IF(E95="","",IF(E95="NO",IF(COUNT($A$6:A94)=0,1,COUNT($A$6:A94)+1)))</f>
        <v>#REF!</v>
      </c>
      <c r="B95" s="52" t="s">
        <v>204</v>
      </c>
      <c r="C95" s="54" t="s">
        <v>205</v>
      </c>
      <c r="D95" s="8" t="e">
        <f>IF(AND(C95=#REF!,#REF!=""),"",#REF!)</f>
        <v>#REF!</v>
      </c>
      <c r="E95" s="8" t="e">
        <f>IF(AND(C95=#REF!,#REF!=""),"",#REF!)</f>
        <v>#REF!</v>
      </c>
      <c r="F95" s="8" t="e">
        <f>IF(AND(C95=#REF!,#REF!=""),"",#REF!)</f>
        <v>#REF!</v>
      </c>
      <c r="G95" s="8" t="e">
        <f>IF(AND(C95=#REF!,#REF!=""),"",#REF!)</f>
        <v>#REF!</v>
      </c>
      <c r="H95" s="8" t="e">
        <f>IF(AND(C95=#REF!,#REF!=""),"",#REF!)</f>
        <v>#REF!</v>
      </c>
      <c r="I95" s="52" t="s">
        <v>255</v>
      </c>
    </row>
    <row r="96" spans="1:9" ht="25.5" x14ac:dyDescent="0.2">
      <c r="A96" s="7" t="e">
        <f>IF(E96="","",IF(E96="NO",IF(COUNT($A$6:A95)=0,1,COUNT($A$6:A95)+1)))</f>
        <v>#REF!</v>
      </c>
      <c r="B96" s="52" t="s">
        <v>206</v>
      </c>
      <c r="C96" s="54" t="s">
        <v>207</v>
      </c>
      <c r="D96" s="8" t="e">
        <f>IF(AND(C96=#REF!,#REF!=""),"",#REF!)</f>
        <v>#REF!</v>
      </c>
      <c r="E96" s="8" t="e">
        <f>IF(AND(C96=#REF!,#REF!=""),"",#REF!)</f>
        <v>#REF!</v>
      </c>
      <c r="F96" s="8" t="e">
        <f>IF(AND(C96=#REF!,#REF!=""),"",#REF!)</f>
        <v>#REF!</v>
      </c>
      <c r="G96" s="8" t="e">
        <f>IF(AND(C96=#REF!,#REF!=""),"",#REF!)</f>
        <v>#REF!</v>
      </c>
      <c r="H96" s="8" t="e">
        <f>IF(AND(C96=#REF!,#REF!=""),"",#REF!)</f>
        <v>#REF!</v>
      </c>
      <c r="I96" s="52" t="s">
        <v>254</v>
      </c>
    </row>
    <row r="97" spans="1:9" ht="25.5" x14ac:dyDescent="0.2">
      <c r="A97" s="7" t="e">
        <f>IF(E97="","",IF(E97="NO",IF(COUNT($A$6:A96)=0,1,COUNT($A$6:A96)+1)))</f>
        <v>#REF!</v>
      </c>
      <c r="B97" s="52" t="s">
        <v>208</v>
      </c>
      <c r="C97" s="54" t="s">
        <v>209</v>
      </c>
      <c r="D97" s="8" t="e">
        <f>IF(AND(C97=#REF!,#REF!=""),"",#REF!)</f>
        <v>#REF!</v>
      </c>
      <c r="E97" s="8" t="e">
        <f>IF(AND(C97=#REF!,#REF!=""),"",#REF!)</f>
        <v>#REF!</v>
      </c>
      <c r="F97" s="8" t="e">
        <f>IF(AND(C97=#REF!,#REF!=""),"",#REF!)</f>
        <v>#REF!</v>
      </c>
      <c r="G97" s="8" t="e">
        <f>IF(AND(C97=#REF!,#REF!=""),"",#REF!)</f>
        <v>#REF!</v>
      </c>
      <c r="H97" s="8" t="e">
        <f>IF(AND(C97=#REF!,#REF!=""),"",#REF!)</f>
        <v>#REF!</v>
      </c>
      <c r="I97" s="52" t="s">
        <v>256</v>
      </c>
    </row>
    <row r="98" spans="1:9" ht="25.5" x14ac:dyDescent="0.2">
      <c r="A98" s="7" t="e">
        <f>IF(E98="","",IF(E98="NO",IF(COUNT($A$6:A97)=0,1,COUNT($A$6:A97)+1)))</f>
        <v>#REF!</v>
      </c>
      <c r="B98" s="52" t="s">
        <v>210</v>
      </c>
      <c r="C98" s="54" t="s">
        <v>211</v>
      </c>
      <c r="D98" s="8" t="e">
        <f>IF(AND(C98=#REF!,#REF!=""),"",#REF!)</f>
        <v>#REF!</v>
      </c>
      <c r="E98" s="8" t="e">
        <f>IF(AND(C98=#REF!,#REF!=""),"",#REF!)</f>
        <v>#REF!</v>
      </c>
      <c r="F98" s="8" t="e">
        <f>IF(AND(C98=#REF!,#REF!=""),"",#REF!)</f>
        <v>#REF!</v>
      </c>
      <c r="G98" s="8" t="e">
        <f>IF(AND(C98=#REF!,#REF!=""),"",#REF!)</f>
        <v>#REF!</v>
      </c>
      <c r="H98" s="8" t="e">
        <f>IF(AND(C98=#REF!,#REF!=""),"",#REF!)</f>
        <v>#REF!</v>
      </c>
      <c r="I98" s="52" t="s">
        <v>257</v>
      </c>
    </row>
    <row r="99" spans="1:9" ht="51" x14ac:dyDescent="0.2">
      <c r="A99" s="7" t="e">
        <f>IF(E99="","",IF(E99="NO",IF(COUNT($A$6:A98)=0,1,COUNT($A$6:A98)+1)))</f>
        <v>#REF!</v>
      </c>
      <c r="B99" s="10">
        <v>60</v>
      </c>
      <c r="C99" s="18" t="s">
        <v>167</v>
      </c>
      <c r="D99" s="8" t="e">
        <f>IF(AND(C99=#REF!,#REF!=""),"",#REF!)</f>
        <v>#REF!</v>
      </c>
      <c r="E99" s="8" t="e">
        <f>IF(AND(C99=#REF!,#REF!=""),"",#REF!)</f>
        <v>#REF!</v>
      </c>
      <c r="F99" s="8" t="e">
        <f>IF(AND(C99=#REF!,#REF!=""),"",#REF!)</f>
        <v>#REF!</v>
      </c>
      <c r="G99" s="8" t="e">
        <f>IF(AND(C99=#REF!,#REF!=""),"",#REF!)</f>
        <v>#REF!</v>
      </c>
      <c r="H99" s="8" t="e">
        <f>IF(AND(C99=#REF!,#REF!=""),"",#REF!)</f>
        <v>#REF!</v>
      </c>
      <c r="I99" s="10">
        <v>60</v>
      </c>
    </row>
    <row r="100" spans="1:9" ht="51" x14ac:dyDescent="0.2">
      <c r="A100" s="7" t="e">
        <f>IF(E100="","",IF(E100="NO",IF(COUNT($A$6:A99)=0,1,COUNT($A$6:A99)+1)))</f>
        <v>#REF!</v>
      </c>
      <c r="B100" s="10">
        <f>B99+1</f>
        <v>61</v>
      </c>
      <c r="C100" s="8" t="s">
        <v>166</v>
      </c>
      <c r="D100" s="8" t="e">
        <f>IF(AND(C100=#REF!,#REF!=""),"",#REF!)</f>
        <v>#REF!</v>
      </c>
      <c r="E100" s="8" t="e">
        <f>IF(AND(C100=#REF!,#REF!=""),"",#REF!)</f>
        <v>#REF!</v>
      </c>
      <c r="F100" s="8" t="e">
        <f>IF(AND(C100=#REF!,#REF!=""),"",#REF!)</f>
        <v>#REF!</v>
      </c>
      <c r="G100" s="8" t="e">
        <f>IF(AND(C100=#REF!,#REF!=""),"",#REF!)</f>
        <v>#REF!</v>
      </c>
      <c r="H100" s="8" t="e">
        <f>IF(AND(C100=#REF!,#REF!=""),"",#REF!)</f>
        <v>#REF!</v>
      </c>
      <c r="I100" s="10">
        <v>61</v>
      </c>
    </row>
    <row r="101" spans="1:9" ht="15.75" x14ac:dyDescent="0.2">
      <c r="A101" s="7" t="str">
        <f>IF(E101="","",IF(E101="NO",IF(COUNT($A$6:A100)=0,1,COUNT($A$6:A100)+1)))</f>
        <v/>
      </c>
      <c r="B101" s="35" t="s">
        <v>128</v>
      </c>
      <c r="C101" s="32"/>
      <c r="D101" s="246"/>
      <c r="E101" s="247"/>
      <c r="F101" s="247"/>
      <c r="G101" s="247"/>
      <c r="H101" s="247"/>
      <c r="I101" s="35" t="s">
        <v>128</v>
      </c>
    </row>
    <row r="102" spans="1:9" ht="24.75" customHeight="1" x14ac:dyDescent="0.2">
      <c r="A102" s="7" t="str">
        <f>IF(E102="","",IF(E102="NO",IF(COUNT($A$6:A101)=0,1,COUNT($A$6:A101)+1)))</f>
        <v/>
      </c>
      <c r="B102" s="250" t="s">
        <v>13</v>
      </c>
      <c r="C102" s="250"/>
      <c r="D102" s="250"/>
      <c r="E102" s="250"/>
      <c r="F102" s="250"/>
      <c r="G102" s="250"/>
      <c r="H102" s="250"/>
      <c r="I102" s="51"/>
    </row>
    <row r="103" spans="1:9" ht="25.5" x14ac:dyDescent="0.2">
      <c r="A103" s="7" t="e">
        <f>IF(E103="","",IF(E103="NO",IF(COUNT($A$6:A102)=0,1,COUNT($A$6:A102)+1)))</f>
        <v>#REF!</v>
      </c>
      <c r="B103" s="10">
        <v>62</v>
      </c>
      <c r="C103" s="26" t="s">
        <v>70</v>
      </c>
      <c r="D103" s="8" t="e">
        <f>IF(AND(C103=#REF!,#REF!=""),"",#REF!)</f>
        <v>#REF!</v>
      </c>
      <c r="E103" s="8" t="e">
        <f>IF(AND(C103=#REF!,#REF!=""),"",#REF!)</f>
        <v>#REF!</v>
      </c>
      <c r="F103" s="8" t="e">
        <f>IF(AND(C103=#REF!,#REF!=""),"",#REF!)</f>
        <v>#REF!</v>
      </c>
      <c r="G103" s="8" t="e">
        <f>IF(AND(C103=#REF!,#REF!=""),"",#REF!)</f>
        <v>#REF!</v>
      </c>
      <c r="H103" s="8" t="e">
        <f>IF(AND(C103=#REF!,#REF!=""),"",#REF!)</f>
        <v>#REF!</v>
      </c>
      <c r="I103" s="10">
        <v>62</v>
      </c>
    </row>
    <row r="104" spans="1:9" x14ac:dyDescent="0.2">
      <c r="A104" s="7" t="e">
        <f>IF(E104="","",IF(E104="NO",IF(COUNT($A$6:A103)=0,1,COUNT($A$6:A103)+1)))</f>
        <v>#REF!</v>
      </c>
      <c r="B104" s="10">
        <f t="shared" ref="B104:B121" si="6">B103+1</f>
        <v>63</v>
      </c>
      <c r="C104" s="19" t="s">
        <v>71</v>
      </c>
      <c r="D104" s="8" t="e">
        <f>IF(AND(C104=#REF!,#REF!=""),"",#REF!)</f>
        <v>#REF!</v>
      </c>
      <c r="E104" s="8" t="e">
        <f>IF(AND(C104=#REF!,#REF!=""),"",#REF!)</f>
        <v>#REF!</v>
      </c>
      <c r="F104" s="8" t="e">
        <f>IF(AND(C104=#REF!,#REF!=""),"",#REF!)</f>
        <v>#REF!</v>
      </c>
      <c r="G104" s="8" t="e">
        <f>IF(AND(C104=#REF!,#REF!=""),"",#REF!)</f>
        <v>#REF!</v>
      </c>
      <c r="H104" s="8" t="e">
        <f>IF(AND(C104=#REF!,#REF!=""),"",#REF!)</f>
        <v>#REF!</v>
      </c>
      <c r="I104" s="10">
        <v>63</v>
      </c>
    </row>
    <row r="105" spans="1:9" ht="409.5" customHeight="1" x14ac:dyDescent="0.2">
      <c r="A105" s="7" t="e">
        <f>IF(E105="","",IF(E105="NO",IF(COUNT($A$6:A104)=0,1,COUNT($A$6:A104)+1)))</f>
        <v>#REF!</v>
      </c>
      <c r="B105" s="230">
        <f t="shared" si="6"/>
        <v>64</v>
      </c>
      <c r="C105" s="233" t="s">
        <v>72</v>
      </c>
      <c r="D105" s="233" t="e">
        <f>IF(AND($C105=#REF!,#REF!=""),"",#REF!)</f>
        <v>#REF!</v>
      </c>
      <c r="E105" s="233" t="e">
        <f>IF(AND($C105=#REF!,#REF!=""),"",#REF!)</f>
        <v>#REF!</v>
      </c>
      <c r="F105" s="233" t="e">
        <f>IF(AND($C105=#REF!,#REF!=""),"",#REF!)</f>
        <v>#REF!</v>
      </c>
      <c r="G105" s="233" t="e">
        <f>IF(AND(C105=#REF!,#REF!=""),"",#REF!)</f>
        <v>#REF!</v>
      </c>
      <c r="H105" s="236" t="e">
        <f>IF(AND(C105=#REF!,#REF!=""),"",#REF!)</f>
        <v>#REF!</v>
      </c>
      <c r="I105" s="230">
        <v>64</v>
      </c>
    </row>
    <row r="106" spans="1:9" x14ac:dyDescent="0.2">
      <c r="A106" s="7" t="str">
        <f>IF(E106="","",IF(E106="NO",IF(COUNT($A$6:A105)=0,1,COUNT($A$6:A105)+1)))</f>
        <v/>
      </c>
      <c r="B106" s="231"/>
      <c r="C106" s="234"/>
      <c r="D106" s="234"/>
      <c r="E106" s="234"/>
      <c r="F106" s="234"/>
      <c r="G106" s="234"/>
      <c r="H106" s="237"/>
      <c r="I106" s="231"/>
    </row>
    <row r="107" spans="1:9" x14ac:dyDescent="0.2">
      <c r="A107" s="7" t="str">
        <f>IF(E107="","",IF(E107="NO",IF(COUNT($A$6:A106)=0,1,COUNT($A$6:A106)+1)))</f>
        <v/>
      </c>
      <c r="B107" s="231"/>
      <c r="C107" s="234"/>
      <c r="D107" s="234"/>
      <c r="E107" s="234"/>
      <c r="F107" s="234"/>
      <c r="G107" s="234"/>
      <c r="H107" s="237"/>
      <c r="I107" s="231"/>
    </row>
    <row r="108" spans="1:9" x14ac:dyDescent="0.2">
      <c r="A108" s="7" t="str">
        <f>IF(E108="","",IF(E108="NO",IF(COUNT($A$6:A107)=0,1,COUNT($A$6:A107)+1)))</f>
        <v/>
      </c>
      <c r="B108" s="231"/>
      <c r="C108" s="234"/>
      <c r="D108" s="234"/>
      <c r="E108" s="234"/>
      <c r="F108" s="234"/>
      <c r="G108" s="234"/>
      <c r="H108" s="237"/>
      <c r="I108" s="231"/>
    </row>
    <row r="109" spans="1:9" x14ac:dyDescent="0.2">
      <c r="A109" s="7" t="str">
        <f>IF(E109="","",IF(E109="NO",IF(COUNT($A$6:A108)=0,1,COUNT($A$6:A108)+1)))</f>
        <v/>
      </c>
      <c r="B109" s="231"/>
      <c r="C109" s="234"/>
      <c r="D109" s="234"/>
      <c r="E109" s="234"/>
      <c r="F109" s="234"/>
      <c r="G109" s="234"/>
      <c r="H109" s="237"/>
      <c r="I109" s="231"/>
    </row>
    <row r="110" spans="1:9" x14ac:dyDescent="0.2">
      <c r="A110" s="7" t="str">
        <f>IF(E110="","",IF(E110="NO",IF(COUNT($A$6:A109)=0,1,COUNT($A$6:A109)+1)))</f>
        <v/>
      </c>
      <c r="B110" s="231"/>
      <c r="C110" s="234"/>
      <c r="D110" s="234"/>
      <c r="E110" s="234"/>
      <c r="F110" s="234"/>
      <c r="G110" s="234"/>
      <c r="H110" s="237"/>
      <c r="I110" s="231"/>
    </row>
    <row r="111" spans="1:9" x14ac:dyDescent="0.2">
      <c r="A111" s="7" t="str">
        <f>IF(E111="","",IF(E111="NO",IF(COUNT($A$6:A110)=0,1,COUNT($A$6:A110)+1)))</f>
        <v/>
      </c>
      <c r="B111" s="232"/>
      <c r="C111" s="235"/>
      <c r="D111" s="235"/>
      <c r="E111" s="235"/>
      <c r="F111" s="235"/>
      <c r="G111" s="235"/>
      <c r="H111" s="238"/>
      <c r="I111" s="232"/>
    </row>
    <row r="112" spans="1:9" ht="38.25" x14ac:dyDescent="0.2">
      <c r="A112" s="7" t="e">
        <f>IF(E112="","",IF(E112="NO",IF(COUNT($A$6:A111)=0,1,COUNT($A$6:A111)+1)))</f>
        <v>#REF!</v>
      </c>
      <c r="B112" s="15">
        <v>65</v>
      </c>
      <c r="C112" s="8" t="s">
        <v>73</v>
      </c>
      <c r="D112" s="8" t="e">
        <f>IF(AND(C112=#REF!,#REF!=""),"",#REF!)</f>
        <v>#REF!</v>
      </c>
      <c r="E112" s="8" t="e">
        <f>IF(AND(C112=#REF!,#REF!=""),"",#REF!)</f>
        <v>#REF!</v>
      </c>
      <c r="F112" s="8" t="e">
        <f>IF(AND(C112=#REF!,#REF!=""),"",#REF!)</f>
        <v>#REF!</v>
      </c>
      <c r="G112" s="8" t="e">
        <f>IF(AND(C112=#REF!,#REF!=""),"",#REF!)</f>
        <v>#REF!</v>
      </c>
      <c r="H112" s="8" t="e">
        <f>IF(AND(C112=#REF!,#REF!=""),"",#REF!)</f>
        <v>#REF!</v>
      </c>
      <c r="I112" s="15">
        <v>65</v>
      </c>
    </row>
    <row r="113" spans="1:9" ht="38.25" x14ac:dyDescent="0.2">
      <c r="A113" s="7" t="e">
        <f>IF(E113="","",IF(E113="NO",IF(COUNT($A$6:A112)=0,1,COUNT($A$6:A112)+1)))</f>
        <v>#REF!</v>
      </c>
      <c r="B113" s="15">
        <v>66</v>
      </c>
      <c r="C113" s="8" t="s">
        <v>145</v>
      </c>
      <c r="D113" s="8" t="e">
        <f>IF(AND(C113=#REF!,#REF!=""),"",#REF!)</f>
        <v>#REF!</v>
      </c>
      <c r="E113" s="8" t="e">
        <f>IF(AND(C113=#REF!,#REF!=""),"",#REF!)</f>
        <v>#REF!</v>
      </c>
      <c r="F113" s="8" t="e">
        <f>IF(AND(C113=#REF!,#REF!=""),"",#REF!)</f>
        <v>#REF!</v>
      </c>
      <c r="G113" s="8" t="e">
        <f>IF(AND(C113=#REF!,#REF!=""),"",#REF!)</f>
        <v>#REF!</v>
      </c>
      <c r="H113" s="8" t="e">
        <f>IF(AND(C113=#REF!,#REF!=""),"",#REF!)</f>
        <v>#REF!</v>
      </c>
      <c r="I113" s="15">
        <v>66</v>
      </c>
    </row>
    <row r="114" spans="1:9" ht="25.5" x14ac:dyDescent="0.2">
      <c r="A114" s="7" t="e">
        <f>IF(E114="","",IF(E114="NO",IF(COUNT($A$6:A113)=0,1,COUNT($A$6:A113)+1)))</f>
        <v>#REF!</v>
      </c>
      <c r="B114" s="15">
        <f t="shared" si="6"/>
        <v>67</v>
      </c>
      <c r="C114" s="8" t="s">
        <v>74</v>
      </c>
      <c r="D114" s="8" t="e">
        <f>IF(AND(C114=#REF!,#REF!=""),"",#REF!)</f>
        <v>#REF!</v>
      </c>
      <c r="E114" s="8" t="e">
        <f>IF(AND(C114=#REF!,#REF!=""),"",#REF!)</f>
        <v>#REF!</v>
      </c>
      <c r="F114" s="8" t="e">
        <f>IF(AND(C114=#REF!,#REF!=""),"",#REF!)</f>
        <v>#REF!</v>
      </c>
      <c r="G114" s="8" t="e">
        <f>IF(AND(C114=#REF!,#REF!=""),"",#REF!)</f>
        <v>#REF!</v>
      </c>
      <c r="H114" s="8" t="e">
        <f>IF(AND(C114=#REF!,#REF!=""),"",#REF!)</f>
        <v>#REF!</v>
      </c>
      <c r="I114" s="15">
        <v>67</v>
      </c>
    </row>
    <row r="115" spans="1:9" ht="25.5" x14ac:dyDescent="0.2">
      <c r="A115" s="7" t="e">
        <f>IF(E115="","",IF(E115="NO",IF(COUNT($A$6:A114)=0,1,COUNT($A$6:A114)+1)))</f>
        <v>#REF!</v>
      </c>
      <c r="B115" s="15">
        <f t="shared" si="6"/>
        <v>68</v>
      </c>
      <c r="C115" s="8" t="s">
        <v>75</v>
      </c>
      <c r="D115" s="8" t="e">
        <f>IF(AND(C115=#REF!,#REF!=""),"",#REF!)</f>
        <v>#REF!</v>
      </c>
      <c r="E115" s="8" t="e">
        <f>IF(AND(C115=#REF!,#REF!=""),"",#REF!)</f>
        <v>#REF!</v>
      </c>
      <c r="F115" s="8" t="e">
        <f>IF(AND(C115=#REF!,#REF!=""),"",#REF!)</f>
        <v>#REF!</v>
      </c>
      <c r="G115" s="8" t="e">
        <f>IF(AND(C115=#REF!,#REF!=""),"",#REF!)</f>
        <v>#REF!</v>
      </c>
      <c r="H115" s="8" t="e">
        <f>IF(AND(C115=#REF!,#REF!=""),"",#REF!)</f>
        <v>#REF!</v>
      </c>
      <c r="I115" s="15">
        <v>68</v>
      </c>
    </row>
    <row r="116" spans="1:9" ht="25.5" x14ac:dyDescent="0.2">
      <c r="A116" s="7" t="e">
        <f>IF(E116="","",IF(E116="NO",IF(COUNT($A$6:A115)=0,1,COUNT($A$6:A115)+1)))</f>
        <v>#REF!</v>
      </c>
      <c r="B116" s="15">
        <f t="shared" si="6"/>
        <v>69</v>
      </c>
      <c r="C116" s="8" t="s">
        <v>76</v>
      </c>
      <c r="D116" s="8" t="e">
        <f>IF(AND(C116=#REF!,#REF!=""),"",#REF!)</f>
        <v>#REF!</v>
      </c>
      <c r="E116" s="8" t="e">
        <f>IF(AND(C116=#REF!,#REF!=""),"",#REF!)</f>
        <v>#REF!</v>
      </c>
      <c r="F116" s="8" t="e">
        <f>IF(AND(C116=#REF!,#REF!=""),"",#REF!)</f>
        <v>#REF!</v>
      </c>
      <c r="G116" s="8" t="e">
        <f>IF(AND(C116=#REF!,#REF!=""),"",#REF!)</f>
        <v>#REF!</v>
      </c>
      <c r="H116" s="8" t="e">
        <f>IF(AND(C116=#REF!,#REF!=""),"",#REF!)</f>
        <v>#REF!</v>
      </c>
      <c r="I116" s="15">
        <v>69</v>
      </c>
    </row>
    <row r="117" spans="1:9" ht="25.5" x14ac:dyDescent="0.2">
      <c r="A117" s="7" t="e">
        <f>IF(E117="","",IF(E117="NO",IF(COUNT($A$6:A116)=0,1,COUNT($A$6:A116)+1)))</f>
        <v>#REF!</v>
      </c>
      <c r="B117" s="15">
        <f t="shared" si="6"/>
        <v>70</v>
      </c>
      <c r="C117" s="8" t="s">
        <v>165</v>
      </c>
      <c r="D117" s="8" t="e">
        <f>IF(AND(C117=#REF!,#REF!=""),"",#REF!)</f>
        <v>#REF!</v>
      </c>
      <c r="E117" s="8" t="e">
        <f>IF(AND(C117=#REF!,#REF!=""),"",#REF!)</f>
        <v>#REF!</v>
      </c>
      <c r="F117" s="8" t="e">
        <f>IF(AND(C117=#REF!,#REF!=""),"",#REF!)</f>
        <v>#REF!</v>
      </c>
      <c r="G117" s="8" t="e">
        <f>IF(AND(C117=#REF!,#REF!=""),"",#REF!)</f>
        <v>#REF!</v>
      </c>
      <c r="H117" s="8" t="e">
        <f>IF(AND(C117=#REF!,#REF!=""),"",#REF!)</f>
        <v>#REF!</v>
      </c>
      <c r="I117" s="15">
        <v>70</v>
      </c>
    </row>
    <row r="118" spans="1:9" ht="38.25" x14ac:dyDescent="0.2">
      <c r="A118" s="7" t="e">
        <f>IF(E118="","",IF(E118="NO",IF(COUNT($A$6:A117)=0,1,COUNT($A$6:A117)+1)))</f>
        <v>#REF!</v>
      </c>
      <c r="B118" s="15">
        <f t="shared" si="6"/>
        <v>71</v>
      </c>
      <c r="C118" s="8" t="s">
        <v>127</v>
      </c>
      <c r="D118" s="8" t="e">
        <f>IF(AND(C118=#REF!,#REF!=""),"",#REF!)</f>
        <v>#REF!</v>
      </c>
      <c r="E118" s="8" t="e">
        <f>IF(AND(C118=#REF!,#REF!=""),"",#REF!)</f>
        <v>#REF!</v>
      </c>
      <c r="F118" s="8" t="e">
        <f>IF(AND(C118=#REF!,#REF!=""),"",#REF!)</f>
        <v>#REF!</v>
      </c>
      <c r="G118" s="8" t="e">
        <f>IF(AND(C118=#REF!,#REF!=""),"",#REF!)</f>
        <v>#REF!</v>
      </c>
      <c r="H118" s="8" t="e">
        <f>IF(AND(C118=#REF!,#REF!=""),"",#REF!)</f>
        <v>#REF!</v>
      </c>
      <c r="I118" s="15">
        <v>71</v>
      </c>
    </row>
    <row r="119" spans="1:9" ht="25.5" x14ac:dyDescent="0.2">
      <c r="A119" s="7" t="e">
        <f>IF(E119="","",IF(E119="NO",IF(COUNT($A$6:A118)=0,1,COUNT($A$6:A118)+1)))</f>
        <v>#REF!</v>
      </c>
      <c r="B119" s="15">
        <f t="shared" si="6"/>
        <v>72</v>
      </c>
      <c r="C119" s="8" t="s">
        <v>77</v>
      </c>
      <c r="D119" s="8" t="e">
        <f>IF(AND(C119=#REF!,#REF!=""),"",#REF!)</f>
        <v>#REF!</v>
      </c>
      <c r="E119" s="8" t="e">
        <f>IF(AND(C119=#REF!,#REF!=""),"",#REF!)</f>
        <v>#REF!</v>
      </c>
      <c r="F119" s="8" t="e">
        <f>IF(AND(C119=#REF!,#REF!=""),"",#REF!)</f>
        <v>#REF!</v>
      </c>
      <c r="G119" s="8" t="e">
        <f>IF(AND(C119=#REF!,#REF!=""),"",#REF!)</f>
        <v>#REF!</v>
      </c>
      <c r="H119" s="8" t="e">
        <f>IF(AND(C119=#REF!,#REF!=""),"",#REF!)</f>
        <v>#REF!</v>
      </c>
      <c r="I119" s="15">
        <v>72</v>
      </c>
    </row>
    <row r="120" spans="1:9" ht="25.5" x14ac:dyDescent="0.2">
      <c r="A120" s="7" t="e">
        <f>IF(E120="","",IF(E120="NO",IF(COUNT($A$6:A119)=0,1,COUNT($A$6:A119)+1)))</f>
        <v>#REF!</v>
      </c>
      <c r="B120" s="10">
        <f t="shared" si="6"/>
        <v>73</v>
      </c>
      <c r="C120" s="19" t="s">
        <v>146</v>
      </c>
      <c r="D120" s="8" t="e">
        <f>IF(AND(C120=#REF!,#REF!=""),"",#REF!)</f>
        <v>#REF!</v>
      </c>
      <c r="E120" s="8" t="e">
        <f>IF(AND(C120=#REF!,#REF!=""),"",#REF!)</f>
        <v>#REF!</v>
      </c>
      <c r="F120" s="8" t="e">
        <f>IF(AND(C120=#REF!,#REF!=""),"",#REF!)</f>
        <v>#REF!</v>
      </c>
      <c r="G120" s="8" t="e">
        <f>IF(AND(C120=#REF!,#REF!=""),"",#REF!)</f>
        <v>#REF!</v>
      </c>
      <c r="H120" s="8" t="e">
        <f>IF(AND(C120=#REF!,#REF!=""),"",#REF!)</f>
        <v>#REF!</v>
      </c>
      <c r="I120" s="10">
        <v>73</v>
      </c>
    </row>
    <row r="121" spans="1:9" x14ac:dyDescent="0.2">
      <c r="A121" s="7" t="e">
        <f>IF(E121="","",IF(E121="NO",IF(COUNT($A$6:A120)=0,1,COUNT($A$6:A120)+1)))</f>
        <v>#REF!</v>
      </c>
      <c r="B121" s="10">
        <f t="shared" si="6"/>
        <v>74</v>
      </c>
      <c r="C121" s="19" t="s">
        <v>78</v>
      </c>
      <c r="D121" s="8" t="e">
        <f>IF(AND(C121=#REF!,#REF!=""),"",#REF!)</f>
        <v>#REF!</v>
      </c>
      <c r="E121" s="8" t="e">
        <f>IF(AND(C121=#REF!,#REF!=""),"",#REF!)</f>
        <v>#REF!</v>
      </c>
      <c r="F121" s="8" t="e">
        <f>IF(AND(C121=#REF!,#REF!=""),"",#REF!)</f>
        <v>#REF!</v>
      </c>
      <c r="G121" s="8" t="e">
        <f>IF(AND(C121=#REF!,#REF!=""),"",#REF!)</f>
        <v>#REF!</v>
      </c>
      <c r="H121" s="8" t="e">
        <f>IF(AND(C121=#REF!,#REF!=""),"",#REF!)</f>
        <v>#REF!</v>
      </c>
      <c r="I121" s="10">
        <v>74</v>
      </c>
    </row>
    <row r="122" spans="1:9" x14ac:dyDescent="0.2">
      <c r="A122" s="7" t="e">
        <f>IF(E122="","",IF(E122="NO",IF(COUNT($A$6:A121)=0,1,COUNT($A$6:A121)+1)))</f>
        <v>#REF!</v>
      </c>
      <c r="B122" s="29" t="s">
        <v>19</v>
      </c>
      <c r="C122" s="30" t="s">
        <v>79</v>
      </c>
      <c r="D122" s="8" t="e">
        <f>IF(AND(C122=#REF!,#REF!=""),"",#REF!)</f>
        <v>#REF!</v>
      </c>
      <c r="E122" s="8" t="e">
        <f>IF(AND(C122=#REF!,#REF!=""),"",#REF!)</f>
        <v>#REF!</v>
      </c>
      <c r="F122" s="8" t="e">
        <f>IF(AND(C122=#REF!,#REF!=""),"",#REF!)</f>
        <v>#REF!</v>
      </c>
      <c r="G122" s="8" t="e">
        <f>IF(AND(C122=#REF!,#REF!=""),"",#REF!)</f>
        <v>#REF!</v>
      </c>
      <c r="H122" s="8" t="e">
        <f>IF(AND(C122=#REF!,#REF!=""),"",#REF!)</f>
        <v>#REF!</v>
      </c>
      <c r="I122" s="29" t="s">
        <v>277</v>
      </c>
    </row>
    <row r="123" spans="1:9" x14ac:dyDescent="0.2">
      <c r="A123" s="7" t="e">
        <f>IF(E123="","",IF(E123="NO",IF(COUNT($A$6:A122)=0,1,COUNT($A$6:A122)+1)))</f>
        <v>#REF!</v>
      </c>
      <c r="B123" s="29" t="s">
        <v>22</v>
      </c>
      <c r="C123" s="30" t="s">
        <v>80</v>
      </c>
      <c r="D123" s="8" t="e">
        <f>IF(AND(C123=#REF!,#REF!=""),"",#REF!)</f>
        <v>#REF!</v>
      </c>
      <c r="E123" s="8" t="e">
        <f>IF(AND(C123=#REF!,#REF!=""),"",#REF!)</f>
        <v>#REF!</v>
      </c>
      <c r="F123" s="8" t="e">
        <f>IF(AND(C123=#REF!,#REF!=""),"",#REF!)</f>
        <v>#REF!</v>
      </c>
      <c r="G123" s="8" t="e">
        <f>IF(AND(C123=#REF!,#REF!=""),"",#REF!)</f>
        <v>#REF!</v>
      </c>
      <c r="H123" s="8" t="e">
        <f>IF(AND(C123=#REF!,#REF!=""),"",#REF!)</f>
        <v>#REF!</v>
      </c>
      <c r="I123" s="29" t="s">
        <v>278</v>
      </c>
    </row>
    <row r="124" spans="1:9" ht="36.75" x14ac:dyDescent="0.2">
      <c r="A124" s="7" t="e">
        <f>IF(E124="","",IF(E124="NO",IF(COUNT($A$6:A123)=0,1,COUNT($A$6:A123)+1)))</f>
        <v>#REF!</v>
      </c>
      <c r="B124" s="10">
        <f>B121+1</f>
        <v>75</v>
      </c>
      <c r="C124" s="19" t="s">
        <v>81</v>
      </c>
      <c r="D124" s="8" t="e">
        <f>IF(AND(C124=#REF!,#REF!=""),"",#REF!)</f>
        <v>#REF!</v>
      </c>
      <c r="E124" s="8" t="e">
        <f>IF(AND(C124=#REF!,#REF!=""),"",#REF!)</f>
        <v>#REF!</v>
      </c>
      <c r="F124" s="8" t="e">
        <f>IF(AND(C124=#REF!,#REF!=""),"",#REF!)</f>
        <v>#REF!</v>
      </c>
      <c r="G124" s="8" t="e">
        <f>IF(AND(C124=#REF!,#REF!=""),"",#REF!)</f>
        <v>#REF!</v>
      </c>
      <c r="H124" s="8" t="e">
        <f>IF(AND(C124=#REF!,#REF!=""),"",#REF!)</f>
        <v>#REF!</v>
      </c>
      <c r="I124" s="10">
        <v>75</v>
      </c>
    </row>
    <row r="125" spans="1:9" ht="25.5" x14ac:dyDescent="0.2">
      <c r="A125" s="7" t="e">
        <f>IF(E125="","",IF(E125="NO",IF(COUNT($A$6:A124)=0,1,COUNT($A$6:A124)+1)))</f>
        <v>#REF!</v>
      </c>
      <c r="B125" s="29" t="s">
        <v>19</v>
      </c>
      <c r="C125" s="30" t="s">
        <v>147</v>
      </c>
      <c r="D125" s="8" t="e">
        <f>IF(AND(C125=#REF!,#REF!=""),"",#REF!)</f>
        <v>#REF!</v>
      </c>
      <c r="E125" s="8" t="e">
        <f>IF(AND(C125=#REF!,#REF!=""),"",#REF!)</f>
        <v>#REF!</v>
      </c>
      <c r="F125" s="8" t="e">
        <f>IF(AND(C125=#REF!,#REF!=""),"",#REF!)</f>
        <v>#REF!</v>
      </c>
      <c r="G125" s="8" t="e">
        <f>IF(AND(C125=#REF!,#REF!=""),"",#REF!)</f>
        <v>#REF!</v>
      </c>
      <c r="H125" s="8" t="e">
        <f>IF(AND(C125=#REF!,#REF!=""),"",#REF!)</f>
        <v>#REF!</v>
      </c>
      <c r="I125" s="29" t="s">
        <v>274</v>
      </c>
    </row>
    <row r="126" spans="1:9" x14ac:dyDescent="0.2">
      <c r="A126" s="7" t="e">
        <f>IF(E126="","",IF(E126="NO",IF(COUNT($A$6:A125)=0,1,COUNT($A$6:A125)+1)))</f>
        <v>#REF!</v>
      </c>
      <c r="B126" s="29" t="s">
        <v>22</v>
      </c>
      <c r="C126" s="30" t="s">
        <v>82</v>
      </c>
      <c r="D126" s="8" t="e">
        <f>IF(AND(C126=#REF!,#REF!=""),"",#REF!)</f>
        <v>#REF!</v>
      </c>
      <c r="E126" s="8" t="e">
        <f>IF(AND(C126=#REF!,#REF!=""),"",#REF!)</f>
        <v>#REF!</v>
      </c>
      <c r="F126" s="8" t="e">
        <f>IF(AND(C126=#REF!,#REF!=""),"",#REF!)</f>
        <v>#REF!</v>
      </c>
      <c r="G126" s="8" t="e">
        <f>IF(AND(C126=#REF!,#REF!=""),"",#REF!)</f>
        <v>#REF!</v>
      </c>
      <c r="H126" s="8" t="e">
        <f>IF(AND(C126=#REF!,#REF!=""),"",#REF!)</f>
        <v>#REF!</v>
      </c>
      <c r="I126" s="29" t="s">
        <v>275</v>
      </c>
    </row>
    <row r="127" spans="1:9" x14ac:dyDescent="0.2">
      <c r="A127" s="7" t="e">
        <f>IF(E127="","",IF(E127="NO",IF(COUNT($A$6:A126)=0,1,COUNT($A$6:A126)+1)))</f>
        <v>#REF!</v>
      </c>
      <c r="B127" s="29" t="s">
        <v>24</v>
      </c>
      <c r="C127" s="30" t="s">
        <v>83</v>
      </c>
      <c r="D127" s="8" t="e">
        <f>IF(AND(C127=#REF!,#REF!=""),"",#REF!)</f>
        <v>#REF!</v>
      </c>
      <c r="E127" s="8" t="e">
        <f>IF(AND(C127=#REF!,#REF!=""),"",#REF!)</f>
        <v>#REF!</v>
      </c>
      <c r="F127" s="8" t="e">
        <f>IF(AND(C127=#REF!,#REF!=""),"",#REF!)</f>
        <v>#REF!</v>
      </c>
      <c r="G127" s="8" t="e">
        <f>IF(AND(C127=#REF!,#REF!=""),"",#REF!)</f>
        <v>#REF!</v>
      </c>
      <c r="H127" s="8" t="e">
        <f>IF(AND(C127=#REF!,#REF!=""),"",#REF!)</f>
        <v>#REF!</v>
      </c>
      <c r="I127" s="29" t="s">
        <v>276</v>
      </c>
    </row>
    <row r="128" spans="1:9" x14ac:dyDescent="0.2">
      <c r="A128" s="7" t="e">
        <f>IF(E128="","",IF(E128="NO",IF(COUNT($A$6:A127)=0,1,COUNT($A$6:A127)+1)))</f>
        <v>#REF!</v>
      </c>
      <c r="B128" s="10">
        <f>B124+1</f>
        <v>76</v>
      </c>
      <c r="C128" s="19" t="s">
        <v>162</v>
      </c>
      <c r="D128" s="8" t="e">
        <f>IF(AND(C128=#REF!,#REF!=""),"",#REF!)</f>
        <v>#REF!</v>
      </c>
      <c r="E128" s="8" t="e">
        <f>IF(AND(C128=#REF!,#REF!=""),"",#REF!)</f>
        <v>#REF!</v>
      </c>
      <c r="F128" s="8" t="e">
        <f>IF(AND(C128=#REF!,#REF!=""),"",#REF!)</f>
        <v>#REF!</v>
      </c>
      <c r="G128" s="8" t="e">
        <f>IF(AND(C128=#REF!,#REF!=""),"",#REF!)</f>
        <v>#REF!</v>
      </c>
      <c r="H128" s="8" t="e">
        <f>IF(AND(C128=#REF!,#REF!=""),"",#REF!)</f>
        <v>#REF!</v>
      </c>
      <c r="I128" s="10">
        <v>76</v>
      </c>
    </row>
    <row r="129" spans="1:9" ht="38.25" x14ac:dyDescent="0.2">
      <c r="A129" s="7" t="e">
        <f>IF(E129="","",IF(E129="NO",IF(COUNT($A$6:A128)=0,1,COUNT($A$6:A128)+1)))</f>
        <v>#REF!</v>
      </c>
      <c r="B129" s="10">
        <f>B128+1</f>
        <v>77</v>
      </c>
      <c r="C129" s="19" t="s">
        <v>163</v>
      </c>
      <c r="D129" s="8" t="e">
        <f>IF(AND(C129=#REF!,#REF!=""),"",#REF!)</f>
        <v>#REF!</v>
      </c>
      <c r="E129" s="8" t="e">
        <f>IF(AND(C129=#REF!,#REF!=""),"",#REF!)</f>
        <v>#REF!</v>
      </c>
      <c r="F129" s="8" t="e">
        <f>IF(AND(C129=#REF!,#REF!=""),"",#REF!)</f>
        <v>#REF!</v>
      </c>
      <c r="G129" s="8" t="e">
        <f>IF(AND(C129=#REF!,#REF!=""),"",#REF!)</f>
        <v>#REF!</v>
      </c>
      <c r="H129" s="8" t="e">
        <f>IF(AND(C129=#REF!,#REF!=""),"",#REF!)</f>
        <v>#REF!</v>
      </c>
      <c r="I129" s="10">
        <v>77</v>
      </c>
    </row>
    <row r="130" spans="1:9" ht="25.5" x14ac:dyDescent="0.2">
      <c r="A130" s="7" t="e">
        <f>IF(E130="","",IF(E130="NO",IF(COUNT($A$6:A129)=0,1,COUNT($A$6:A129)+1)))</f>
        <v>#REF!</v>
      </c>
      <c r="B130" s="10">
        <f>B129+1</f>
        <v>78</v>
      </c>
      <c r="C130" s="19" t="s">
        <v>164</v>
      </c>
      <c r="D130" s="8" t="e">
        <f>IF(AND(C130=#REF!,#REF!=""),"",#REF!)</f>
        <v>#REF!</v>
      </c>
      <c r="E130" s="8" t="e">
        <f>IF(AND(C130=#REF!,#REF!=""),"",#REF!)</f>
        <v>#REF!</v>
      </c>
      <c r="F130" s="8" t="e">
        <f>IF(AND(C130=#REF!,#REF!=""),"",#REF!)</f>
        <v>#REF!</v>
      </c>
      <c r="G130" s="8" t="e">
        <f>IF(AND(C130=#REF!,#REF!=""),"",#REF!)</f>
        <v>#REF!</v>
      </c>
      <c r="H130" s="8" t="e">
        <f>IF(AND(C130=#REF!,#REF!=""),"",#REF!)</f>
        <v>#REF!</v>
      </c>
      <c r="I130" s="10">
        <v>78</v>
      </c>
    </row>
    <row r="131" spans="1:9" ht="25.5" x14ac:dyDescent="0.2">
      <c r="A131" s="7" t="e">
        <f>IF(E131="","",IF(E131="NO",IF(COUNT($A$6:A130)=0,1,COUNT($A$6:A130)+1)))</f>
        <v>#REF!</v>
      </c>
      <c r="B131" s="10">
        <f>B130+1</f>
        <v>79</v>
      </c>
      <c r="C131" s="19" t="s">
        <v>84</v>
      </c>
      <c r="D131" s="8" t="e">
        <f>IF(AND(C131=#REF!,#REF!=""),"",#REF!)</f>
        <v>#REF!</v>
      </c>
      <c r="E131" s="8" t="e">
        <f>IF(AND(C131=#REF!,#REF!=""),"",#REF!)</f>
        <v>#REF!</v>
      </c>
      <c r="F131" s="8" t="e">
        <f>IF(AND(C131=#REF!,#REF!=""),"",#REF!)</f>
        <v>#REF!</v>
      </c>
      <c r="G131" s="8" t="e">
        <f>IF(AND(C131=#REF!,#REF!=""),"",#REF!)</f>
        <v>#REF!</v>
      </c>
      <c r="H131" s="8" t="e">
        <f>IF(AND(C131=#REF!,#REF!=""),"",#REF!)</f>
        <v>#REF!</v>
      </c>
      <c r="I131" s="10">
        <v>79</v>
      </c>
    </row>
    <row r="132" spans="1:9" ht="38.25" x14ac:dyDescent="0.2">
      <c r="A132" s="7" t="e">
        <f>IF(E132="","",IF(E132="NO",IF(COUNT($A$6:A131)=0,1,COUNT($A$6:A131)+1)))</f>
        <v>#REF!</v>
      </c>
      <c r="B132" s="10">
        <f>B131+1</f>
        <v>80</v>
      </c>
      <c r="C132" s="19" t="s">
        <v>160</v>
      </c>
      <c r="D132" s="8" t="e">
        <f>IF(AND(C132=#REF!,#REF!=""),"",#REF!)</f>
        <v>#REF!</v>
      </c>
      <c r="E132" s="8" t="e">
        <f>IF(AND(C132=#REF!,#REF!=""),"",#REF!)</f>
        <v>#REF!</v>
      </c>
      <c r="F132" s="8" t="e">
        <f>IF(AND(C132=#REF!,#REF!=""),"",#REF!)</f>
        <v>#REF!</v>
      </c>
      <c r="G132" s="8" t="e">
        <f>IF(AND(C132=#REF!,#REF!=""),"",#REF!)</f>
        <v>#REF!</v>
      </c>
      <c r="H132" s="8" t="e">
        <f>IF(AND(C132=#REF!,#REF!=""),"",#REF!)</f>
        <v>#REF!</v>
      </c>
      <c r="I132" s="10">
        <v>80</v>
      </c>
    </row>
    <row r="133" spans="1:9" ht="25.5" x14ac:dyDescent="0.2">
      <c r="A133" s="7" t="e">
        <f>IF(E133="","",IF(E133="NO",IF(COUNT($A$6:A132)=0,1,COUNT($A$6:A132)+1)))</f>
        <v>#REF!</v>
      </c>
      <c r="B133" s="10">
        <f t="shared" ref="B133:B142" si="7">+B132+1</f>
        <v>81</v>
      </c>
      <c r="C133" s="19" t="s">
        <v>148</v>
      </c>
      <c r="D133" s="8" t="e">
        <f>IF(AND(C133=#REF!,#REF!=""),"",#REF!)</f>
        <v>#REF!</v>
      </c>
      <c r="E133" s="8" t="e">
        <f>IF(AND(C133=#REF!,#REF!=""),"",#REF!)</f>
        <v>#REF!</v>
      </c>
      <c r="F133" s="8" t="e">
        <f>IF(AND(C133=#REF!,#REF!=""),"",#REF!)</f>
        <v>#REF!</v>
      </c>
      <c r="G133" s="8" t="e">
        <f>IF(AND(C133=#REF!,#REF!=""),"",#REF!)</f>
        <v>#REF!</v>
      </c>
      <c r="H133" s="8" t="e">
        <f>IF(AND(C133=#REF!,#REF!=""),"",#REF!)</f>
        <v>#REF!</v>
      </c>
      <c r="I133" s="10">
        <v>81</v>
      </c>
    </row>
    <row r="134" spans="1:9" ht="38.25" x14ac:dyDescent="0.2">
      <c r="A134" s="7" t="e">
        <f>IF(E134="","",IF(E134="NO",IF(COUNT($A$6:A133)=0,1,COUNT($A$6:A133)+1)))</f>
        <v>#REF!</v>
      </c>
      <c r="B134" s="10">
        <f t="shared" si="7"/>
        <v>82</v>
      </c>
      <c r="C134" s="19" t="s">
        <v>85</v>
      </c>
      <c r="D134" s="8" t="e">
        <f>IF(AND(C134=#REF!,#REF!=""),"",#REF!)</f>
        <v>#REF!</v>
      </c>
      <c r="E134" s="8" t="e">
        <f>IF(AND(C134=#REF!,#REF!=""),"",#REF!)</f>
        <v>#REF!</v>
      </c>
      <c r="F134" s="8" t="e">
        <f>IF(AND(C134=#REF!,#REF!=""),"",#REF!)</f>
        <v>#REF!</v>
      </c>
      <c r="G134" s="8" t="e">
        <f>IF(AND(C134=#REF!,#REF!=""),"",#REF!)</f>
        <v>#REF!</v>
      </c>
      <c r="H134" s="8" t="e">
        <f>IF(AND(C134=#REF!,#REF!=""),"",#REF!)</f>
        <v>#REF!</v>
      </c>
      <c r="I134" s="10">
        <v>82</v>
      </c>
    </row>
    <row r="135" spans="1:9" ht="51" x14ac:dyDescent="0.2">
      <c r="A135" s="7" t="e">
        <f>IF(E135="","",IF(E135="NO",IF(COUNT($A$6:A134)=0,1,COUNT($A$6:A134)+1)))</f>
        <v>#REF!</v>
      </c>
      <c r="B135" s="10">
        <v>83</v>
      </c>
      <c r="C135" s="21" t="s">
        <v>224</v>
      </c>
      <c r="D135" s="8" t="e">
        <f>IF(AND(C135=#REF!,#REF!=""),"",#REF!)</f>
        <v>#REF!</v>
      </c>
      <c r="E135" s="8" t="e">
        <f>IF(AND(C135=#REF!,#REF!=""),"",#REF!)</f>
        <v>#REF!</v>
      </c>
      <c r="F135" s="8" t="e">
        <f>IF(AND(C135=#REF!,#REF!=""),"",#REF!)</f>
        <v>#REF!</v>
      </c>
      <c r="G135" s="8" t="e">
        <f>IF(AND(C135=#REF!,#REF!=""),"",#REF!)</f>
        <v>#REF!</v>
      </c>
      <c r="H135" s="8" t="e">
        <f>IF(AND(C135=#REF!,#REF!=""),"",#REF!)</f>
        <v>#REF!</v>
      </c>
      <c r="I135" s="10">
        <v>83</v>
      </c>
    </row>
    <row r="136" spans="1:9" ht="25.5" x14ac:dyDescent="0.2">
      <c r="A136" s="7" t="e">
        <f>IF(E136="","",IF(E136="NO",IF(COUNT($A$6:A135)=0,1,COUNT($A$6:A135)+1)))</f>
        <v>#REF!</v>
      </c>
      <c r="B136" s="10">
        <f t="shared" ref="B136:B137" si="8">B135+1</f>
        <v>84</v>
      </c>
      <c r="C136" s="19" t="s">
        <v>149</v>
      </c>
      <c r="D136" s="8" t="e">
        <f>IF(AND(C136=#REF!,#REF!=""),"",#REF!)</f>
        <v>#REF!</v>
      </c>
      <c r="E136" s="8" t="e">
        <f>IF(AND(C136=#REF!,#REF!=""),"",#REF!)</f>
        <v>#REF!</v>
      </c>
      <c r="F136" s="8" t="e">
        <f>IF(AND(C136=#REF!,#REF!=""),"",#REF!)</f>
        <v>#REF!</v>
      </c>
      <c r="G136" s="8" t="e">
        <f>IF(AND(C136=#REF!,#REF!=""),"",#REF!)</f>
        <v>#REF!</v>
      </c>
      <c r="H136" s="8" t="e">
        <f>IF(AND(C136=#REF!,#REF!=""),"",#REF!)</f>
        <v>#REF!</v>
      </c>
      <c r="I136" s="10">
        <v>84</v>
      </c>
    </row>
    <row r="137" spans="1:9" ht="63.75" x14ac:dyDescent="0.2">
      <c r="A137" s="7" t="e">
        <f>IF(E137="","",IF(E137="NO",IF(COUNT($A$6:A136)=0,1,COUNT($A$6:A136)+1)))</f>
        <v>#REF!</v>
      </c>
      <c r="B137" s="10">
        <f t="shared" si="8"/>
        <v>85</v>
      </c>
      <c r="C137" s="19" t="s">
        <v>150</v>
      </c>
      <c r="D137" s="8" t="e">
        <f>IF(AND(C137=#REF!,#REF!=""),"",#REF!)</f>
        <v>#REF!</v>
      </c>
      <c r="E137" s="8" t="e">
        <f>IF(AND(C137=#REF!,#REF!=""),"",#REF!)</f>
        <v>#REF!</v>
      </c>
      <c r="F137" s="8" t="e">
        <f>IF(AND(C137=#REF!,#REF!=""),"",#REF!)</f>
        <v>#REF!</v>
      </c>
      <c r="G137" s="8" t="e">
        <f>IF(AND(C137=#REF!,#REF!=""),"",#REF!)</f>
        <v>#REF!</v>
      </c>
      <c r="H137" s="8" t="e">
        <f>IF(AND(C137=#REF!,#REF!=""),"",#REF!)</f>
        <v>#REF!</v>
      </c>
      <c r="I137" s="10">
        <v>85</v>
      </c>
    </row>
    <row r="138" spans="1:9" ht="38.25" x14ac:dyDescent="0.2">
      <c r="A138" s="7" t="e">
        <f>IF(E138="","",IF(E138="NO",IF(COUNT($A$6:A137)=0,1,COUNT($A$6:A137)+1)))</f>
        <v>#REF!</v>
      </c>
      <c r="B138" s="10">
        <f t="shared" si="7"/>
        <v>86</v>
      </c>
      <c r="C138" s="19" t="s">
        <v>151</v>
      </c>
      <c r="D138" s="8" t="e">
        <f>IF(AND(C138=#REF!,#REF!=""),"",#REF!)</f>
        <v>#REF!</v>
      </c>
      <c r="E138" s="8" t="e">
        <f>IF(AND(C138=#REF!,#REF!=""),"",#REF!)</f>
        <v>#REF!</v>
      </c>
      <c r="F138" s="8" t="e">
        <f>IF(AND(C138=#REF!,#REF!=""),"",#REF!)</f>
        <v>#REF!</v>
      </c>
      <c r="G138" s="8" t="e">
        <f>IF(AND(C138=#REF!,#REF!=""),"",#REF!)</f>
        <v>#REF!</v>
      </c>
      <c r="H138" s="8" t="e">
        <f>IF(AND(C138=#REF!,#REF!=""),"",#REF!)</f>
        <v>#REF!</v>
      </c>
      <c r="I138" s="10">
        <v>86</v>
      </c>
    </row>
    <row r="139" spans="1:9" ht="51" x14ac:dyDescent="0.2">
      <c r="A139" s="7" t="e">
        <f>IF(E139="","",IF(E139="NO",IF(COUNT($A$6:A138)=0,1,COUNT($A$6:A138)+1)))</f>
        <v>#REF!</v>
      </c>
      <c r="B139" s="10">
        <f t="shared" si="7"/>
        <v>87</v>
      </c>
      <c r="C139" s="36" t="s">
        <v>152</v>
      </c>
      <c r="D139" s="8" t="e">
        <f>IF(AND(C139=#REF!,#REF!=""),"",#REF!)</f>
        <v>#REF!</v>
      </c>
      <c r="E139" s="8" t="e">
        <f>IF(AND(C139=#REF!,#REF!=""),"",#REF!)</f>
        <v>#REF!</v>
      </c>
      <c r="F139" s="8" t="e">
        <f>IF(AND(C139=#REF!,#REF!=""),"",#REF!)</f>
        <v>#REF!</v>
      </c>
      <c r="G139" s="8" t="e">
        <f>IF(AND(C139=#REF!,#REF!=""),"",#REF!)</f>
        <v>#REF!</v>
      </c>
      <c r="H139" s="8" t="e">
        <f>IF(AND(C139=#REF!,#REF!=""),"",#REF!)</f>
        <v>#REF!</v>
      </c>
      <c r="I139" s="10">
        <v>87</v>
      </c>
    </row>
    <row r="140" spans="1:9" ht="51" x14ac:dyDescent="0.2">
      <c r="A140" s="7" t="e">
        <f>IF(E140="","",IF(E140="NO",IF(COUNT($A$6:A139)=0,1,COUNT($A$6:A139)+1)))</f>
        <v>#REF!</v>
      </c>
      <c r="B140" s="10">
        <f t="shared" si="7"/>
        <v>88</v>
      </c>
      <c r="C140" s="19" t="s">
        <v>153</v>
      </c>
      <c r="D140" s="8" t="e">
        <f>IF(AND(C140=#REF!,#REF!=""),"",#REF!)</f>
        <v>#REF!</v>
      </c>
      <c r="E140" s="8" t="e">
        <f>IF(AND(C140=#REF!,#REF!=""),"",#REF!)</f>
        <v>#REF!</v>
      </c>
      <c r="F140" s="8" t="e">
        <f>IF(AND(C140=#REF!,#REF!=""),"",#REF!)</f>
        <v>#REF!</v>
      </c>
      <c r="G140" s="8" t="e">
        <f>IF(AND(C140=#REF!,#REF!=""),"",#REF!)</f>
        <v>#REF!</v>
      </c>
      <c r="H140" s="8" t="e">
        <f>IF(AND(C140=#REF!,#REF!=""),"",#REF!)</f>
        <v>#REF!</v>
      </c>
      <c r="I140" s="10">
        <v>88</v>
      </c>
    </row>
    <row r="141" spans="1:9" ht="25.5" x14ac:dyDescent="0.2">
      <c r="A141" s="7" t="e">
        <f>IF(E141="","",IF(E141="NO",IF(COUNT($A$6:A140)=0,1,COUNT($A$6:A140)+1)))</f>
        <v>#REF!</v>
      </c>
      <c r="B141" s="10">
        <f t="shared" si="7"/>
        <v>89</v>
      </c>
      <c r="C141" s="19" t="s">
        <v>154</v>
      </c>
      <c r="D141" s="8" t="e">
        <f>IF(AND(C141=#REF!,#REF!=""),"",#REF!)</f>
        <v>#REF!</v>
      </c>
      <c r="E141" s="8" t="e">
        <f>IF(AND(C141=#REF!,#REF!=""),"",#REF!)</f>
        <v>#REF!</v>
      </c>
      <c r="F141" s="8" t="e">
        <f>IF(AND(C141=#REF!,#REF!=""),"",#REF!)</f>
        <v>#REF!</v>
      </c>
      <c r="G141" s="8" t="e">
        <f>IF(AND(C141=#REF!,#REF!=""),"",#REF!)</f>
        <v>#REF!</v>
      </c>
      <c r="H141" s="8" t="e">
        <f>IF(AND(C141=#REF!,#REF!=""),"",#REF!)</f>
        <v>#REF!</v>
      </c>
      <c r="I141" s="10">
        <v>89</v>
      </c>
    </row>
    <row r="142" spans="1:9" ht="38.25" x14ac:dyDescent="0.2">
      <c r="A142" s="7" t="e">
        <f>IF(E142="","",IF(E142="NO",IF(COUNT($A$6:A141)=0,1,COUNT($A$6:A141)+1)))</f>
        <v>#REF!</v>
      </c>
      <c r="B142" s="10">
        <f t="shared" si="7"/>
        <v>90</v>
      </c>
      <c r="C142" s="36" t="s">
        <v>86</v>
      </c>
      <c r="D142" s="8" t="e">
        <f>IF(AND(C142=#REF!,#REF!=""),"",#REF!)</f>
        <v>#REF!</v>
      </c>
      <c r="E142" s="8" t="e">
        <f>IF(AND(C142=#REF!,#REF!=""),"",#REF!)</f>
        <v>#REF!</v>
      </c>
      <c r="F142" s="8" t="e">
        <f>IF(AND(C142=#REF!,#REF!=""),"",#REF!)</f>
        <v>#REF!</v>
      </c>
      <c r="G142" s="8" t="e">
        <f>IF(AND(C142=#REF!,#REF!=""),"",#REF!)</f>
        <v>#REF!</v>
      </c>
      <c r="H142" s="8" t="e">
        <f>IF(AND(C142=#REF!,#REF!=""),"",#REF!)</f>
        <v>#REF!</v>
      </c>
      <c r="I142" s="10">
        <v>90</v>
      </c>
    </row>
    <row r="143" spans="1:9" ht="38.25" x14ac:dyDescent="0.2">
      <c r="A143" s="7" t="e">
        <f>IF(E143="","",IF(E143="NO",IF(COUNT($A$6:A142)=0,1,COUNT($A$6:A142)+1)))</f>
        <v>#REF!</v>
      </c>
      <c r="B143" s="10">
        <v>91</v>
      </c>
      <c r="C143" s="19" t="s">
        <v>155</v>
      </c>
      <c r="D143" s="8" t="e">
        <f>IF(AND(C143=#REF!,#REF!=""),"",#REF!)</f>
        <v>#REF!</v>
      </c>
      <c r="E143" s="8" t="e">
        <f>IF(AND(C143=#REF!,#REF!=""),"",#REF!)</f>
        <v>#REF!</v>
      </c>
      <c r="F143" s="8" t="e">
        <f>IF(AND(C143=#REF!,#REF!=""),"",#REF!)</f>
        <v>#REF!</v>
      </c>
      <c r="G143" s="8" t="e">
        <f>IF(AND(C143=#REF!,#REF!=""),"",#REF!)</f>
        <v>#REF!</v>
      </c>
      <c r="H143" s="8" t="e">
        <f>IF(AND(C143=#REF!,#REF!=""),"",#REF!)</f>
        <v>#REF!</v>
      </c>
      <c r="I143" s="10">
        <v>91</v>
      </c>
    </row>
    <row r="144" spans="1:9" ht="38.25" x14ac:dyDescent="0.2">
      <c r="A144" s="7" t="e">
        <f>IF(E144="","",IF(E144="NO",IF(COUNT($A$6:A143)=0,1,COUNT($A$6:A143)+1)))</f>
        <v>#REF!</v>
      </c>
      <c r="B144" s="10">
        <f t="shared" ref="B144" si="9">B143+1</f>
        <v>92</v>
      </c>
      <c r="C144" s="19" t="s">
        <v>87</v>
      </c>
      <c r="D144" s="8" t="e">
        <f>IF(AND(C144=#REF!,#REF!=""),"",#REF!)</f>
        <v>#REF!</v>
      </c>
      <c r="E144" s="8" t="e">
        <f>IF(AND(C144=#REF!,#REF!=""),"",#REF!)</f>
        <v>#REF!</v>
      </c>
      <c r="F144" s="8" t="e">
        <f>IF(AND(C144=#REF!,#REF!=""),"",#REF!)</f>
        <v>#REF!</v>
      </c>
      <c r="G144" s="8" t="e">
        <f>IF(AND(C144=#REF!,#REF!=""),"",#REF!)</f>
        <v>#REF!</v>
      </c>
      <c r="H144" s="8" t="e">
        <f>IF(AND(C144=#REF!,#REF!=""),"",#REF!)</f>
        <v>#REF!</v>
      </c>
      <c r="I144" s="10">
        <v>92</v>
      </c>
    </row>
    <row r="145" spans="1:9" ht="25.5" x14ac:dyDescent="0.2">
      <c r="A145" s="7" t="e">
        <f>IF(E145="","",IF(E145="NO",IF(COUNT($A$6:A144)=0,1,COUNT($A$6:A144)+1)))</f>
        <v>#REF!</v>
      </c>
      <c r="B145" s="37">
        <v>93</v>
      </c>
      <c r="C145" s="19" t="s">
        <v>88</v>
      </c>
      <c r="D145" s="8" t="e">
        <f>IF(AND(C145=#REF!,#REF!=""),"",#REF!)</f>
        <v>#REF!</v>
      </c>
      <c r="E145" s="8" t="e">
        <f>IF(AND(C145=#REF!,#REF!=""),"",#REF!)</f>
        <v>#REF!</v>
      </c>
      <c r="F145" s="8" t="e">
        <f>IF(AND(C145=#REF!,#REF!=""),"",#REF!)</f>
        <v>#REF!</v>
      </c>
      <c r="G145" s="8" t="e">
        <f>IF(AND(C145=#REF!,#REF!=""),"",#REF!)</f>
        <v>#REF!</v>
      </c>
      <c r="H145" s="8" t="e">
        <f>IF(AND(C145=#REF!,#REF!=""),"",#REF!)</f>
        <v>#REF!</v>
      </c>
      <c r="I145" s="37">
        <v>93</v>
      </c>
    </row>
    <row r="146" spans="1:9" ht="25.5" x14ac:dyDescent="0.2">
      <c r="A146" s="7" t="e">
        <f>IF(E146="","",IF(E146="NO",IF(COUNT($A$6:A145)=0,1,COUNT($A$6:A145)+1)))</f>
        <v>#REF!</v>
      </c>
      <c r="B146" s="10">
        <v>94</v>
      </c>
      <c r="C146" s="19" t="s">
        <v>89</v>
      </c>
      <c r="D146" s="8" t="e">
        <f>IF(AND(C146=#REF!,#REF!=""),"",#REF!)</f>
        <v>#REF!</v>
      </c>
      <c r="E146" s="8" t="e">
        <f>IF(AND(C146=#REF!,#REF!=""),"",#REF!)</f>
        <v>#REF!</v>
      </c>
      <c r="F146" s="8" t="e">
        <f>IF(AND(C146=#REF!,#REF!=""),"",#REF!)</f>
        <v>#REF!</v>
      </c>
      <c r="G146" s="8" t="e">
        <f>IF(AND(C146=#REF!,#REF!=""),"",#REF!)</f>
        <v>#REF!</v>
      </c>
      <c r="H146" s="8" t="e">
        <f>IF(AND(C146=#REF!,#REF!=""),"",#REF!)</f>
        <v>#REF!</v>
      </c>
      <c r="I146" s="10">
        <v>94</v>
      </c>
    </row>
    <row r="147" spans="1:9" x14ac:dyDescent="0.2">
      <c r="A147" s="7" t="e">
        <f>IF(E147="","",IF(E147="NO",IF(COUNT($A$6:A146)=0,1,COUNT($A$6:A146)+1)))</f>
        <v>#REF!</v>
      </c>
      <c r="B147" s="10">
        <v>95</v>
      </c>
      <c r="C147" s="19" t="s">
        <v>90</v>
      </c>
      <c r="D147" s="8" t="e">
        <f>IF(AND(C147=#REF!,#REF!=""),"",#REF!)</f>
        <v>#REF!</v>
      </c>
      <c r="E147" s="8" t="e">
        <f>IF(AND(C147=#REF!,#REF!=""),"",#REF!)</f>
        <v>#REF!</v>
      </c>
      <c r="F147" s="8" t="e">
        <f>IF(AND(C147=#REF!,#REF!=""),"",#REF!)</f>
        <v>#REF!</v>
      </c>
      <c r="G147" s="8" t="e">
        <f>IF(AND(C147=#REF!,#REF!=""),"",#REF!)</f>
        <v>#REF!</v>
      </c>
      <c r="H147" s="8" t="e">
        <f>IF(AND(C147=#REF!,#REF!=""),"",#REF!)</f>
        <v>#REF!</v>
      </c>
      <c r="I147" s="10">
        <v>95</v>
      </c>
    </row>
    <row r="148" spans="1:9" x14ac:dyDescent="0.2">
      <c r="A148" s="7" t="e">
        <f>IF(E148="","",IF(E148="NO",IF(COUNT($A$6:A147)=0,1,COUNT($A$6:A147)+1)))</f>
        <v>#REF!</v>
      </c>
      <c r="B148" s="29" t="s">
        <v>66</v>
      </c>
      <c r="C148" s="38" t="s">
        <v>91</v>
      </c>
      <c r="D148" s="8" t="e">
        <f>IF(AND(C148=#REF!,#REF!=""),"",#REF!)</f>
        <v>#REF!</v>
      </c>
      <c r="E148" s="8" t="e">
        <f>IF(AND(C148=#REF!,#REF!=""),"",#REF!)</f>
        <v>#REF!</v>
      </c>
      <c r="F148" s="8" t="e">
        <f>IF(AND(C148=#REF!,#REF!=""),"",#REF!)</f>
        <v>#REF!</v>
      </c>
      <c r="G148" s="8" t="e">
        <f>IF(AND(C148=#REF!,#REF!=""),"",#REF!)</f>
        <v>#REF!</v>
      </c>
      <c r="H148" s="8" t="e">
        <f>IF(AND(C148=#REF!,#REF!=""),"",#REF!)</f>
        <v>#REF!</v>
      </c>
      <c r="I148" s="29" t="s">
        <v>271</v>
      </c>
    </row>
    <row r="149" spans="1:9" x14ac:dyDescent="0.2">
      <c r="A149" s="7" t="e">
        <f>IF(E149="","",IF(E149="NO",IF(COUNT($A$6:A148)=0,1,COUNT($A$6:A148)+1)))</f>
        <v>#REF!</v>
      </c>
      <c r="B149" s="29" t="s">
        <v>22</v>
      </c>
      <c r="C149" s="38" t="s">
        <v>0</v>
      </c>
      <c r="D149" s="8" t="e">
        <f>IF(AND(C149=#REF!,#REF!=""),"",#REF!)</f>
        <v>#REF!</v>
      </c>
      <c r="E149" s="8" t="e">
        <f>IF(AND(C149=#REF!,#REF!=""),"",#REF!)</f>
        <v>#REF!</v>
      </c>
      <c r="F149" s="8" t="e">
        <f>IF(AND(C149=#REF!,#REF!=""),"",#REF!)</f>
        <v>#REF!</v>
      </c>
      <c r="G149" s="8" t="e">
        <f>IF(AND(C149=#REF!,#REF!=""),"",#REF!)</f>
        <v>#REF!</v>
      </c>
      <c r="H149" s="8" t="e">
        <f>IF(AND(C149=#REF!,#REF!=""),"",#REF!)</f>
        <v>#REF!</v>
      </c>
      <c r="I149" s="29" t="s">
        <v>272</v>
      </c>
    </row>
    <row r="150" spans="1:9" x14ac:dyDescent="0.2">
      <c r="A150" s="7" t="e">
        <f>IF(E150="","",IF(E150="NO",IF(COUNT($A$6:A149)=0,1,COUNT($A$6:A149)+1)))</f>
        <v>#REF!</v>
      </c>
      <c r="B150" s="29" t="s">
        <v>24</v>
      </c>
      <c r="C150" s="38" t="s">
        <v>92</v>
      </c>
      <c r="D150" s="8" t="e">
        <f>IF(AND(C150=#REF!,#REF!=""),"",#REF!)</f>
        <v>#REF!</v>
      </c>
      <c r="E150" s="8" t="e">
        <f>IF(AND(C150=#REF!,#REF!=""),"",#REF!)</f>
        <v>#REF!</v>
      </c>
      <c r="F150" s="8" t="e">
        <f>IF(AND(C150=#REF!,#REF!=""),"",#REF!)</f>
        <v>#REF!</v>
      </c>
      <c r="G150" s="8" t="e">
        <f>IF(AND(C150=#REF!,#REF!=""),"",#REF!)</f>
        <v>#REF!</v>
      </c>
      <c r="H150" s="8" t="e">
        <f>IF(AND(C150=#REF!,#REF!=""),"",#REF!)</f>
        <v>#REF!</v>
      </c>
      <c r="I150" s="29" t="s">
        <v>273</v>
      </c>
    </row>
    <row r="151" spans="1:9" ht="38.25" x14ac:dyDescent="0.2">
      <c r="A151" s="7" t="e">
        <f>IF(E151="","",IF(E151="NO",IF(COUNT($A$6:A150)=0,1,COUNT($A$6:A150)+1)))</f>
        <v>#REF!</v>
      </c>
      <c r="B151" s="37">
        <v>96</v>
      </c>
      <c r="C151" s="19" t="s">
        <v>156</v>
      </c>
      <c r="D151" s="8" t="e">
        <f>IF(AND(C151=#REF!,#REF!=""),"",#REF!)</f>
        <v>#REF!</v>
      </c>
      <c r="E151" s="8" t="e">
        <f>IF(AND(C151=#REF!,#REF!=""),"",#REF!)</f>
        <v>#REF!</v>
      </c>
      <c r="F151" s="8" t="e">
        <f>IF(AND(C151=#REF!,#REF!=""),"",#REF!)</f>
        <v>#REF!</v>
      </c>
      <c r="G151" s="8" t="e">
        <f>IF(AND(C151=#REF!,#REF!=""),"",#REF!)</f>
        <v>#REF!</v>
      </c>
      <c r="H151" s="8" t="e">
        <f>IF(AND(C151=#REF!,#REF!=""),"",#REF!)</f>
        <v>#REF!</v>
      </c>
      <c r="I151" s="37">
        <v>96</v>
      </c>
    </row>
    <row r="152" spans="1:9" x14ac:dyDescent="0.2">
      <c r="A152" s="7" t="e">
        <f>IF(E152="","",IF(E152="NO",IF(COUNT($A$6:A151)=0,1,COUNT($A$6:A151)+1)))</f>
        <v>#REF!</v>
      </c>
      <c r="B152" s="39" t="s">
        <v>66</v>
      </c>
      <c r="C152" s="30" t="s">
        <v>93</v>
      </c>
      <c r="D152" s="8" t="e">
        <f>IF(AND(C152=#REF!,#REF!=""),"",#REF!)</f>
        <v>#REF!</v>
      </c>
      <c r="E152" s="8" t="e">
        <f>IF(AND(C152=#REF!,#REF!=""),"",#REF!)</f>
        <v>#REF!</v>
      </c>
      <c r="F152" s="8" t="e">
        <f>IF(AND(C152=#REF!,#REF!=""),"",#REF!)</f>
        <v>#REF!</v>
      </c>
      <c r="G152" s="8" t="e">
        <f>IF(AND(C152=#REF!,#REF!=""),"",#REF!)</f>
        <v>#REF!</v>
      </c>
      <c r="H152" s="8" t="e">
        <f>IF(AND(C152=#REF!,#REF!=""),"",#REF!)</f>
        <v>#REF!</v>
      </c>
      <c r="I152" s="39" t="s">
        <v>265</v>
      </c>
    </row>
    <row r="153" spans="1:9" x14ac:dyDescent="0.2">
      <c r="A153" s="7" t="e">
        <f>IF(E153="","",IF(E153="NO",IF(COUNT($A$6:A152)=0,1,COUNT($A$6:A152)+1)))</f>
        <v>#REF!</v>
      </c>
      <c r="B153" s="39" t="s">
        <v>22</v>
      </c>
      <c r="C153" s="30" t="s">
        <v>94</v>
      </c>
      <c r="D153" s="8" t="e">
        <f>IF(AND(C153=#REF!,#REF!=""),"",#REF!)</f>
        <v>#REF!</v>
      </c>
      <c r="E153" s="8" t="e">
        <f>IF(AND(C153=#REF!,#REF!=""),"",#REF!)</f>
        <v>#REF!</v>
      </c>
      <c r="F153" s="8" t="e">
        <f>IF(AND(C153=#REF!,#REF!=""),"",#REF!)</f>
        <v>#REF!</v>
      </c>
      <c r="G153" s="8" t="e">
        <f>IF(AND(C153=#REF!,#REF!=""),"",#REF!)</f>
        <v>#REF!</v>
      </c>
      <c r="H153" s="8" t="e">
        <f>IF(AND(C153=#REF!,#REF!=""),"",#REF!)</f>
        <v>#REF!</v>
      </c>
      <c r="I153" s="39" t="s">
        <v>266</v>
      </c>
    </row>
    <row r="154" spans="1:9" ht="25.5" x14ac:dyDescent="0.2">
      <c r="A154" s="7" t="e">
        <f>IF(E154="","",IF(E154="NO",IF(COUNT($A$6:A153)=0,1,COUNT($A$6:A153)+1)))</f>
        <v>#REF!</v>
      </c>
      <c r="B154" s="39" t="s">
        <v>24</v>
      </c>
      <c r="C154" s="30" t="s">
        <v>95</v>
      </c>
      <c r="D154" s="8" t="e">
        <f>IF(AND(C154=#REF!,#REF!=""),"",#REF!)</f>
        <v>#REF!</v>
      </c>
      <c r="E154" s="8" t="e">
        <f>IF(AND(C154=#REF!,#REF!=""),"",#REF!)</f>
        <v>#REF!</v>
      </c>
      <c r="F154" s="8" t="e">
        <f>IF(AND(C154=#REF!,#REF!=""),"",#REF!)</f>
        <v>#REF!</v>
      </c>
      <c r="G154" s="8" t="e">
        <f>IF(AND(C154=#REF!,#REF!=""),"",#REF!)</f>
        <v>#REF!</v>
      </c>
      <c r="H154" s="8" t="e">
        <f>IF(AND(C154=#REF!,#REF!=""),"",#REF!)</f>
        <v>#REF!</v>
      </c>
      <c r="I154" s="39" t="s">
        <v>267</v>
      </c>
    </row>
    <row r="155" spans="1:9" x14ac:dyDescent="0.2">
      <c r="A155" s="7" t="e">
        <f>IF(E155="","",IF(E155="NO",IF(COUNT($A$6:A154)=0,1,COUNT($A$6:A154)+1)))</f>
        <v>#REF!</v>
      </c>
      <c r="B155" s="39" t="s">
        <v>59</v>
      </c>
      <c r="C155" s="30" t="s">
        <v>96</v>
      </c>
      <c r="D155" s="8" t="e">
        <f>IF(AND(C155=#REF!,#REF!=""),"",#REF!)</f>
        <v>#REF!</v>
      </c>
      <c r="E155" s="8" t="e">
        <f>IF(AND(C155=#REF!,#REF!=""),"",#REF!)</f>
        <v>#REF!</v>
      </c>
      <c r="F155" s="8" t="e">
        <f>IF(AND(C155=#REF!,#REF!=""),"",#REF!)</f>
        <v>#REF!</v>
      </c>
      <c r="G155" s="8" t="e">
        <f>IF(AND(C155=#REF!,#REF!=""),"",#REF!)</f>
        <v>#REF!</v>
      </c>
      <c r="H155" s="8" t="e">
        <f>IF(AND(C155=#REF!,#REF!=""),"",#REF!)</f>
        <v>#REF!</v>
      </c>
      <c r="I155" s="39" t="s">
        <v>268</v>
      </c>
    </row>
    <row r="156" spans="1:9" x14ac:dyDescent="0.2">
      <c r="A156" s="7" t="e">
        <f>IF(E156="","",IF(E156="NO",IF(COUNT($A$6:A155)=0,1,COUNT($A$6:A155)+1)))</f>
        <v>#REF!</v>
      </c>
      <c r="B156" s="39" t="s">
        <v>61</v>
      </c>
      <c r="C156" s="30" t="s">
        <v>97</v>
      </c>
      <c r="D156" s="8" t="e">
        <f>IF(AND(C156=#REF!,#REF!=""),"",#REF!)</f>
        <v>#REF!</v>
      </c>
      <c r="E156" s="8" t="e">
        <f>IF(AND(C156=#REF!,#REF!=""),"",#REF!)</f>
        <v>#REF!</v>
      </c>
      <c r="F156" s="8" t="e">
        <f>IF(AND(C156=#REF!,#REF!=""),"",#REF!)</f>
        <v>#REF!</v>
      </c>
      <c r="G156" s="8" t="e">
        <f>IF(AND(C156=#REF!,#REF!=""),"",#REF!)</f>
        <v>#REF!</v>
      </c>
      <c r="H156" s="8" t="e">
        <f>IF(AND(C156=#REF!,#REF!=""),"",#REF!)</f>
        <v>#REF!</v>
      </c>
      <c r="I156" s="39" t="s">
        <v>269</v>
      </c>
    </row>
    <row r="157" spans="1:9" x14ac:dyDescent="0.2">
      <c r="A157" s="7" t="e">
        <f>IF(E157="","",IF(E157="NO",IF(COUNT($A$6:A156)=0,1,COUNT($A$6:A156)+1)))</f>
        <v>#REF!</v>
      </c>
      <c r="B157" s="39" t="s">
        <v>69</v>
      </c>
      <c r="C157" s="30" t="s">
        <v>98</v>
      </c>
      <c r="D157" s="8" t="e">
        <f>IF(AND(C157=#REF!,#REF!=""),"",#REF!)</f>
        <v>#REF!</v>
      </c>
      <c r="E157" s="8" t="e">
        <f>IF(AND(C157=#REF!,#REF!=""),"",#REF!)</f>
        <v>#REF!</v>
      </c>
      <c r="F157" s="8" t="e">
        <f>IF(AND(C157=#REF!,#REF!=""),"",#REF!)</f>
        <v>#REF!</v>
      </c>
      <c r="G157" s="8" t="e">
        <f>IF(AND(C157=#REF!,#REF!=""),"",#REF!)</f>
        <v>#REF!</v>
      </c>
      <c r="H157" s="8" t="e">
        <f>IF(AND(C157=#REF!,#REF!=""),"",#REF!)</f>
        <v>#REF!</v>
      </c>
      <c r="I157" s="39" t="s">
        <v>270</v>
      </c>
    </row>
    <row r="158" spans="1:9" ht="38.25" x14ac:dyDescent="0.2">
      <c r="A158" s="7" t="e">
        <f>IF(E158="","",IF(E158="NO",IF(COUNT($A$6:A157)=0,1,COUNT($A$6:A157)+1)))</f>
        <v>#REF!</v>
      </c>
      <c r="B158" s="37">
        <v>97</v>
      </c>
      <c r="C158" s="19" t="s">
        <v>157</v>
      </c>
      <c r="D158" s="8" t="e">
        <f>IF(AND(C158=#REF!,#REF!=""),"",#REF!)</f>
        <v>#REF!</v>
      </c>
      <c r="E158" s="8" t="e">
        <f>IF(AND(C158=#REF!,#REF!=""),"",#REF!)</f>
        <v>#REF!</v>
      </c>
      <c r="F158" s="8" t="e">
        <f>IF(AND(C158=#REF!,#REF!=""),"",#REF!)</f>
        <v>#REF!</v>
      </c>
      <c r="G158" s="8" t="e">
        <f>IF(AND(C158=#REF!,#REF!=""),"",#REF!)</f>
        <v>#REF!</v>
      </c>
      <c r="H158" s="8" t="e">
        <f>IF(AND(C158=#REF!,#REF!=""),"",#REF!)</f>
        <v>#REF!</v>
      </c>
      <c r="I158" s="37">
        <v>97</v>
      </c>
    </row>
    <row r="159" spans="1:9" ht="38.25" x14ac:dyDescent="0.2">
      <c r="A159" s="7" t="e">
        <f>IF(E159="","",IF(E159="NO",IF(COUNT($A$6:A158)=0,1,COUNT($A$6:A158)+1)))</f>
        <v>#REF!</v>
      </c>
      <c r="B159" s="10">
        <v>98</v>
      </c>
      <c r="C159" s="26" t="s">
        <v>175</v>
      </c>
      <c r="D159" s="8" t="e">
        <f>IF(AND(C159=#REF!,#REF!=""),"",#REF!)</f>
        <v>#REF!</v>
      </c>
      <c r="E159" s="8" t="e">
        <f>IF(AND(C159=#REF!,#REF!=""),"",#REF!)</f>
        <v>#REF!</v>
      </c>
      <c r="F159" s="8" t="e">
        <f>IF(AND(C159=#REF!,#REF!=""),"",#REF!)</f>
        <v>#REF!</v>
      </c>
      <c r="G159" s="8" t="e">
        <f>IF(AND(C159=#REF!,#REF!=""),"",#REF!)</f>
        <v>#REF!</v>
      </c>
      <c r="H159" s="8" t="e">
        <f>IF(AND(C159=#REF!,#REF!=""),"",#REF!)</f>
        <v>#REF!</v>
      </c>
      <c r="I159" s="10">
        <v>98</v>
      </c>
    </row>
    <row r="160" spans="1:9" ht="171" x14ac:dyDescent="0.2">
      <c r="A160" s="7" t="e">
        <f>IF(E160="","",IF(E160="NO",IF(COUNT($A$6:A159)=0,1,COUNT($A$6:A159)+1)))</f>
        <v>#REF!</v>
      </c>
      <c r="B160" s="10">
        <v>99</v>
      </c>
      <c r="C160" s="19" t="s">
        <v>169</v>
      </c>
      <c r="D160" s="8" t="e">
        <f>IF(AND(C160=#REF!,#REF!=""),"",#REF!)</f>
        <v>#REF!</v>
      </c>
      <c r="E160" s="8" t="e">
        <f>IF(AND(C160=#REF!,#REF!=""),"",#REF!)</f>
        <v>#REF!</v>
      </c>
      <c r="F160" s="8" t="e">
        <f>IF(AND(C160=#REF!,#REF!=""),"",#REF!)</f>
        <v>#REF!</v>
      </c>
      <c r="G160" s="8" t="e">
        <f>IF(AND(C160=#REF!,#REF!=""),"",#REF!)</f>
        <v>#REF!</v>
      </c>
      <c r="H160" s="8" t="e">
        <f>IF(AND(C160=#REF!,#REF!=""),"",#REF!)</f>
        <v>#REF!</v>
      </c>
      <c r="I160" s="10">
        <v>99</v>
      </c>
    </row>
    <row r="161" spans="1:9" ht="63.75" x14ac:dyDescent="0.2">
      <c r="A161" s="7" t="e">
        <f>IF(E161="","",IF(E161="NO",IF(COUNT($A$6:A160)=0,1,COUNT($A$6:A160)+1)))</f>
        <v>#REF!</v>
      </c>
      <c r="B161" s="10">
        <v>100</v>
      </c>
      <c r="C161" s="19" t="s">
        <v>99</v>
      </c>
      <c r="D161" s="8" t="e">
        <f>IF(AND(C161=#REF!,#REF!=""),"",#REF!)</f>
        <v>#REF!</v>
      </c>
      <c r="E161" s="8" t="e">
        <f>IF(AND(C161=#REF!,#REF!=""),"",#REF!)</f>
        <v>#REF!</v>
      </c>
      <c r="F161" s="8" t="e">
        <f>IF(AND(C161=#REF!,#REF!=""),"",#REF!)</f>
        <v>#REF!</v>
      </c>
      <c r="G161" s="8" t="e">
        <f>IF(AND(C161=#REF!,#REF!=""),"",#REF!)</f>
        <v>#REF!</v>
      </c>
      <c r="H161" s="8" t="e">
        <f>IF(AND(C161=#REF!,#REF!=""),"",#REF!)</f>
        <v>#REF!</v>
      </c>
      <c r="I161" s="10">
        <v>100</v>
      </c>
    </row>
    <row r="162" spans="1:9" ht="63.75" x14ac:dyDescent="0.2">
      <c r="A162" s="7" t="e">
        <f>IF(E162="","",IF(E162="NO",IF(COUNT($A$6:A161)=0,1,COUNT($A$6:A161)+1)))</f>
        <v>#REF!</v>
      </c>
      <c r="B162" s="37">
        <v>101</v>
      </c>
      <c r="C162" s="19" t="s">
        <v>171</v>
      </c>
      <c r="D162" s="8" t="e">
        <f>IF(AND(C162=#REF!,#REF!=""),"",#REF!)</f>
        <v>#REF!</v>
      </c>
      <c r="E162" s="8" t="e">
        <f>IF(AND(C162=#REF!,#REF!=""),"",#REF!)</f>
        <v>#REF!</v>
      </c>
      <c r="F162" s="8" t="e">
        <f>IF(AND(C162=#REF!,#REF!=""),"",#REF!)</f>
        <v>#REF!</v>
      </c>
      <c r="G162" s="8" t="e">
        <f>IF(AND(C162=#REF!,#REF!=""),"",#REF!)</f>
        <v>#REF!</v>
      </c>
      <c r="H162" s="8" t="e">
        <f>IF(AND(C162=#REF!,#REF!=""),"",#REF!)</f>
        <v>#REF!</v>
      </c>
      <c r="I162" s="37">
        <v>101</v>
      </c>
    </row>
    <row r="163" spans="1:9" ht="76.5" x14ac:dyDescent="0.2">
      <c r="A163" s="7" t="e">
        <f>IF(E163="","",IF(E163="NO",IF(COUNT($A$6:A162)=0,1,COUNT($A$6:A162)+1)))</f>
        <v>#REF!</v>
      </c>
      <c r="B163" s="37">
        <v>102</v>
      </c>
      <c r="C163" s="19" t="s">
        <v>158</v>
      </c>
      <c r="D163" s="8" t="e">
        <f>IF(AND(C163=#REF!,#REF!=""),"",#REF!)</f>
        <v>#REF!</v>
      </c>
      <c r="E163" s="8" t="e">
        <f>IF(AND(C163=#REF!,#REF!=""),"",#REF!)</f>
        <v>#REF!</v>
      </c>
      <c r="F163" s="8" t="e">
        <f>IF(AND(C163=#REF!,#REF!=""),"",#REF!)</f>
        <v>#REF!</v>
      </c>
      <c r="G163" s="8" t="e">
        <f>IF(AND(C163=#REF!,#REF!=""),"",#REF!)</f>
        <v>#REF!</v>
      </c>
      <c r="H163" s="8" t="e">
        <f>IF(AND(C163=#REF!,#REF!=""),"",#REF!)</f>
        <v>#REF!</v>
      </c>
      <c r="I163" s="37">
        <v>102</v>
      </c>
    </row>
    <row r="164" spans="1:9" ht="51" x14ac:dyDescent="0.2">
      <c r="A164" s="7" t="e">
        <f>IF(E164="","",IF(E164="NO",IF(COUNT($A$6:A163)=0,1,COUNT($A$6:A163)+1)))</f>
        <v>#REF!</v>
      </c>
      <c r="B164" s="20">
        <v>103</v>
      </c>
      <c r="C164" s="21" t="s">
        <v>190</v>
      </c>
      <c r="D164" s="8" t="e">
        <f>IF(AND(C164=#REF!,#REF!=""),"",#REF!)</f>
        <v>#REF!</v>
      </c>
      <c r="E164" s="8" t="e">
        <f>IF(AND(C164=#REF!,#REF!=""),"",#REF!)</f>
        <v>#REF!</v>
      </c>
      <c r="F164" s="8" t="e">
        <f>IF(AND(C164=#REF!,#REF!=""),"",#REF!)</f>
        <v>#REF!</v>
      </c>
      <c r="G164" s="8" t="e">
        <f>IF(AND(C164=#REF!,#REF!=""),"",#REF!)</f>
        <v>#REF!</v>
      </c>
      <c r="H164" s="8" t="e">
        <f>IF(AND(C164=#REF!,#REF!=""),"",#REF!)</f>
        <v>#REF!</v>
      </c>
      <c r="I164" s="20">
        <v>103</v>
      </c>
    </row>
    <row r="165" spans="1:9" ht="63.75" x14ac:dyDescent="0.2">
      <c r="A165" s="7" t="e">
        <f>IF(E165="","",IF(E165="NO",IF(COUNT($A$6:A164)=0,1,COUNT($A$6:A164)+1)))</f>
        <v>#REF!</v>
      </c>
      <c r="B165" s="20">
        <v>104</v>
      </c>
      <c r="C165" s="22" t="s">
        <v>187</v>
      </c>
      <c r="D165" s="8" t="e">
        <f>IF(AND(C165=#REF!,#REF!=""),"",#REF!)</f>
        <v>#REF!</v>
      </c>
      <c r="E165" s="8" t="e">
        <f>IF(AND(C165=#REF!,#REF!=""),"",#REF!)</f>
        <v>#REF!</v>
      </c>
      <c r="F165" s="8" t="e">
        <f>IF(AND(C165=#REF!,#REF!=""),"",#REF!)</f>
        <v>#REF!</v>
      </c>
      <c r="G165" s="8" t="e">
        <f>IF(AND(C165=#REF!,#REF!=""),"",#REF!)</f>
        <v>#REF!</v>
      </c>
      <c r="H165" s="8" t="e">
        <f>IF(AND(C165=#REF!,#REF!=""),"",#REF!)</f>
        <v>#REF!</v>
      </c>
      <c r="I165" s="20">
        <v>104</v>
      </c>
    </row>
    <row r="166" spans="1:9" ht="38.25" x14ac:dyDescent="0.2">
      <c r="A166" s="7" t="e">
        <f>IF(E166="","",IF(E166="NO",IF(COUNT($A$6:A165)=0,1,COUNT($A$6:A165)+1)))</f>
        <v>#REF!</v>
      </c>
      <c r="B166" s="20">
        <v>105</v>
      </c>
      <c r="C166" s="19" t="s">
        <v>183</v>
      </c>
      <c r="D166" s="8" t="e">
        <f>IF(AND(C166=#REF!,#REF!=""),"",#REF!)</f>
        <v>#REF!</v>
      </c>
      <c r="E166" s="8" t="e">
        <f>IF(AND(C166=#REF!,#REF!=""),"",#REF!)</f>
        <v>#REF!</v>
      </c>
      <c r="F166" s="8" t="e">
        <f>IF(AND(C166=#REF!,#REF!=""),"",#REF!)</f>
        <v>#REF!</v>
      </c>
      <c r="G166" s="8" t="e">
        <f>IF(AND(C166=#REF!,#REF!=""),"",#REF!)</f>
        <v>#REF!</v>
      </c>
      <c r="H166" s="8" t="e">
        <f>IF(AND(C166=#REF!,#REF!=""),"",#REF!)</f>
        <v>#REF!</v>
      </c>
      <c r="I166" s="20">
        <v>105</v>
      </c>
    </row>
    <row r="167" spans="1:9" ht="15.75" x14ac:dyDescent="0.2">
      <c r="A167" s="7" t="str">
        <f>IF(E167="","",IF(E167="NO",IF(COUNT($A$6:A166)=0,1,COUNT($A$6:A166)+1)))</f>
        <v/>
      </c>
      <c r="B167" s="31" t="s">
        <v>129</v>
      </c>
      <c r="C167" s="32"/>
      <c r="D167" s="246"/>
      <c r="E167" s="247"/>
      <c r="F167" s="247"/>
      <c r="G167" s="247"/>
      <c r="H167" s="247"/>
      <c r="I167" s="31" t="s">
        <v>129</v>
      </c>
    </row>
    <row r="168" spans="1:9" ht="89.25" x14ac:dyDescent="0.2">
      <c r="A168" s="7" t="e">
        <f>IF(E168="","",IF(E168="NO",IF(COUNT($A$6:A167)=0,1,COUNT($A$6:A167)+1)))</f>
        <v>#REF!</v>
      </c>
      <c r="B168" s="40">
        <v>106</v>
      </c>
      <c r="C168" s="27" t="s">
        <v>184</v>
      </c>
      <c r="D168" s="8" t="e">
        <f>IF(AND(C168=#REF!,#REF!=""),"",#REF!)</f>
        <v>#REF!</v>
      </c>
      <c r="E168" s="8" t="e">
        <f>IF(AND(C168=#REF!,#REF!=""),"",#REF!)</f>
        <v>#REF!</v>
      </c>
      <c r="F168" s="8" t="e">
        <f>IF(AND(C168=#REF!,#REF!=""),"",#REF!)</f>
        <v>#REF!</v>
      </c>
      <c r="G168" s="8" t="e">
        <f>IF(AND(C168=#REF!,#REF!=""),"",#REF!)</f>
        <v>#REF!</v>
      </c>
      <c r="H168" s="8" t="e">
        <f>IF(AND(C168=#REF!,#REF!=""),"",#REF!)</f>
        <v>#REF!</v>
      </c>
      <c r="I168" s="40">
        <v>106</v>
      </c>
    </row>
    <row r="169" spans="1:9" ht="63.75" x14ac:dyDescent="0.2">
      <c r="A169" s="7" t="e">
        <f>IF(E169="","",IF(E169="NO",IF(COUNT($A$6:A168)=0,1,COUNT($A$6:A168)+1)))</f>
        <v>#REF!</v>
      </c>
      <c r="B169" s="41" t="s">
        <v>66</v>
      </c>
      <c r="C169" s="42" t="s">
        <v>178</v>
      </c>
      <c r="D169" s="8" t="e">
        <f>IF(AND(C169=#REF!,#REF!=""),"",#REF!)</f>
        <v>#REF!</v>
      </c>
      <c r="E169" s="8" t="e">
        <f>IF(AND(C169=#REF!,#REF!=""),"",#REF!)</f>
        <v>#REF!</v>
      </c>
      <c r="F169" s="8" t="e">
        <f>IF(AND(C169=#REF!,#REF!=""),"",#REF!)</f>
        <v>#REF!</v>
      </c>
      <c r="G169" s="8" t="e">
        <f>IF(AND(C169=#REF!,#REF!=""),"",#REF!)</f>
        <v>#REF!</v>
      </c>
      <c r="H169" s="8" t="e">
        <f>IF(AND(C169=#REF!,#REF!=""),"",#REF!)</f>
        <v>#REF!</v>
      </c>
      <c r="I169" s="41" t="s">
        <v>262</v>
      </c>
    </row>
    <row r="170" spans="1:9" ht="38.25" x14ac:dyDescent="0.2">
      <c r="A170" s="7" t="e">
        <f>IF(E170="","",IF(E170="NO",IF(COUNT($A$6:A169)=0,1,COUNT($A$6:A169)+1)))</f>
        <v>#REF!</v>
      </c>
      <c r="B170" s="41" t="s">
        <v>22</v>
      </c>
      <c r="C170" s="42" t="s">
        <v>179</v>
      </c>
      <c r="D170" s="8" t="e">
        <f>IF(AND(C170=#REF!,#REF!=""),"",#REF!)</f>
        <v>#REF!</v>
      </c>
      <c r="E170" s="8" t="e">
        <f>IF(AND(C170=#REF!,#REF!=""),"",#REF!)</f>
        <v>#REF!</v>
      </c>
      <c r="F170" s="8" t="e">
        <f>IF(AND(C170=#REF!,#REF!=""),"",#REF!)</f>
        <v>#REF!</v>
      </c>
      <c r="G170" s="8" t="e">
        <f>IF(AND(C170=#REF!,#REF!=""),"",#REF!)</f>
        <v>#REF!</v>
      </c>
      <c r="H170" s="8" t="e">
        <f>IF(AND(C170=#REF!,#REF!=""),"",#REF!)</f>
        <v>#REF!</v>
      </c>
      <c r="I170" s="41" t="s">
        <v>263</v>
      </c>
    </row>
    <row r="171" spans="1:9" ht="102" x14ac:dyDescent="0.2">
      <c r="A171" s="7" t="e">
        <f>IF(E171="","",IF(E171="NO",IF(COUNT($A$6:A170)=0,1,COUNT($A$6:A170)+1)))</f>
        <v>#REF!</v>
      </c>
      <c r="B171" s="41" t="s">
        <v>24</v>
      </c>
      <c r="C171" s="42" t="s">
        <v>180</v>
      </c>
      <c r="D171" s="8" t="e">
        <f>IF(AND(C171=#REF!,#REF!=""),"",#REF!)</f>
        <v>#REF!</v>
      </c>
      <c r="E171" s="8" t="e">
        <f>IF(AND(C171=#REF!,#REF!=""),"",#REF!)</f>
        <v>#REF!</v>
      </c>
      <c r="F171" s="8" t="e">
        <f>IF(AND(C171=#REF!,#REF!=""),"",#REF!)</f>
        <v>#REF!</v>
      </c>
      <c r="G171" s="8" t="e">
        <f>IF(AND(C171=#REF!,#REF!=""),"",#REF!)</f>
        <v>#REF!</v>
      </c>
      <c r="H171" s="8" t="e">
        <f>IF(AND(C171=#REF!,#REF!=""),"",#REF!)</f>
        <v>#REF!</v>
      </c>
      <c r="I171" s="41" t="s">
        <v>264</v>
      </c>
    </row>
    <row r="172" spans="1:9" ht="51" x14ac:dyDescent="0.2">
      <c r="A172" s="7" t="e">
        <f>IF(E172="","",IF(E172="NO",IF(COUNT($A$6:A171)=0,1,COUNT($A$6:A171)+1)))</f>
        <v>#REF!</v>
      </c>
      <c r="B172" s="10">
        <v>107</v>
      </c>
      <c r="C172" s="8" t="s">
        <v>100</v>
      </c>
      <c r="D172" s="8" t="e">
        <f>IF(AND(C172=#REF!,#REF!=""),"",#REF!)</f>
        <v>#REF!</v>
      </c>
      <c r="E172" s="8" t="e">
        <f>IF(AND(C172=#REF!,#REF!=""),"",#REF!)</f>
        <v>#REF!</v>
      </c>
      <c r="F172" s="8" t="e">
        <f>IF(AND(C172=#REF!,#REF!=""),"",#REF!)</f>
        <v>#REF!</v>
      </c>
      <c r="G172" s="8" t="e">
        <f>IF(AND(C172=#REF!,#REF!=""),"",#REF!)</f>
        <v>#REF!</v>
      </c>
      <c r="H172" s="8" t="e">
        <f>IF(AND(C172=#REF!,#REF!=""),"",#REF!)</f>
        <v>#REF!</v>
      </c>
      <c r="I172" s="10">
        <v>107</v>
      </c>
    </row>
    <row r="173" spans="1:9" ht="51" x14ac:dyDescent="0.2">
      <c r="A173" s="7" t="e">
        <f>IF(E173="","",IF(E173="NO",IF(COUNT($A$6:A172)=0,1,COUNT($A$6:A172)+1)))</f>
        <v>#REF!</v>
      </c>
      <c r="B173" s="10">
        <f t="shared" ref="B173:B178" si="10">B172+1</f>
        <v>108</v>
      </c>
      <c r="C173" s="14" t="s">
        <v>101</v>
      </c>
      <c r="D173" s="8" t="e">
        <f>IF(AND(C173=#REF!,#REF!=""),"",#REF!)</f>
        <v>#REF!</v>
      </c>
      <c r="E173" s="8" t="e">
        <f>IF(AND(C173=#REF!,#REF!=""),"",#REF!)</f>
        <v>#REF!</v>
      </c>
      <c r="F173" s="8" t="e">
        <f>IF(AND(C173=#REF!,#REF!=""),"",#REF!)</f>
        <v>#REF!</v>
      </c>
      <c r="G173" s="8" t="e">
        <f>IF(AND(C173=#REF!,#REF!=""),"",#REF!)</f>
        <v>#REF!</v>
      </c>
      <c r="H173" s="8" t="e">
        <f>IF(AND(C173=#REF!,#REF!=""),"",#REF!)</f>
        <v>#REF!</v>
      </c>
      <c r="I173" s="10">
        <v>108</v>
      </c>
    </row>
    <row r="174" spans="1:9" ht="38.25" x14ac:dyDescent="0.2">
      <c r="A174" s="7" t="e">
        <f>IF(E174="","",IF(E174="NO",IF(COUNT($A$6:A173)=0,1,COUNT($A$6:A173)+1)))</f>
        <v>#REF!</v>
      </c>
      <c r="B174" s="10">
        <f t="shared" si="10"/>
        <v>109</v>
      </c>
      <c r="C174" s="14" t="s">
        <v>102</v>
      </c>
      <c r="D174" s="8" t="e">
        <f>IF(AND(C174=#REF!,#REF!=""),"",#REF!)</f>
        <v>#REF!</v>
      </c>
      <c r="E174" s="8" t="e">
        <f>IF(AND(C174=#REF!,#REF!=""),"",#REF!)</f>
        <v>#REF!</v>
      </c>
      <c r="F174" s="8" t="e">
        <f>IF(AND(C174=#REF!,#REF!=""),"",#REF!)</f>
        <v>#REF!</v>
      </c>
      <c r="G174" s="8" t="e">
        <f>IF(AND(C174=#REF!,#REF!=""),"",#REF!)</f>
        <v>#REF!</v>
      </c>
      <c r="H174" s="8" t="e">
        <f>IF(AND(C174=#REF!,#REF!=""),"",#REF!)</f>
        <v>#REF!</v>
      </c>
      <c r="I174" s="10">
        <v>109</v>
      </c>
    </row>
    <row r="175" spans="1:9" ht="25.5" x14ac:dyDescent="0.2">
      <c r="A175" s="7" t="e">
        <f>IF(E175="","",IF(E175="NO",IF(COUNT($A$6:A174)=0,1,COUNT($A$6:A174)+1)))</f>
        <v>#REF!</v>
      </c>
      <c r="B175" s="10">
        <f t="shared" si="10"/>
        <v>110</v>
      </c>
      <c r="C175" s="8" t="s">
        <v>103</v>
      </c>
      <c r="D175" s="8" t="e">
        <f>IF(AND(C175=#REF!,#REF!=""),"",#REF!)</f>
        <v>#REF!</v>
      </c>
      <c r="E175" s="8" t="e">
        <f>IF(AND(C175=#REF!,#REF!=""),"",#REF!)</f>
        <v>#REF!</v>
      </c>
      <c r="F175" s="8" t="e">
        <f>IF(AND(C175=#REF!,#REF!=""),"",#REF!)</f>
        <v>#REF!</v>
      </c>
      <c r="G175" s="8" t="e">
        <f>IF(AND(C175=#REF!,#REF!=""),"",#REF!)</f>
        <v>#REF!</v>
      </c>
      <c r="H175" s="8" t="e">
        <f>IF(AND(C175=#REF!,#REF!=""),"",#REF!)</f>
        <v>#REF!</v>
      </c>
      <c r="I175" s="10">
        <v>110</v>
      </c>
    </row>
    <row r="176" spans="1:9" ht="134.25" x14ac:dyDescent="0.2">
      <c r="A176" s="7" t="e">
        <f>IF(E176="","",IF(E176="NO",IF(COUNT($A$6:A175)=0,1,COUNT($A$6:A175)+1)))</f>
        <v>#REF!</v>
      </c>
      <c r="B176" s="10">
        <f t="shared" si="10"/>
        <v>111</v>
      </c>
      <c r="C176" s="8" t="s">
        <v>141</v>
      </c>
      <c r="D176" s="8" t="e">
        <f>IF(AND(C176=#REF!,#REF!=""),"",#REF!)</f>
        <v>#REF!</v>
      </c>
      <c r="E176" s="8" t="e">
        <f>IF(AND(C176=#REF!,#REF!=""),"",#REF!)</f>
        <v>#REF!</v>
      </c>
      <c r="F176" s="8" t="e">
        <f>IF(AND(C176=#REF!,#REF!=""),"",#REF!)</f>
        <v>#REF!</v>
      </c>
      <c r="G176" s="8" t="e">
        <f>IF(AND(C176=#REF!,#REF!=""),"",#REF!)</f>
        <v>#REF!</v>
      </c>
      <c r="H176" s="8" t="e">
        <f>IF(AND(C176=#REF!,#REF!=""),"",#REF!)</f>
        <v>#REF!</v>
      </c>
      <c r="I176" s="10">
        <v>111</v>
      </c>
    </row>
    <row r="177" spans="1:9" ht="25.5" x14ac:dyDescent="0.2">
      <c r="A177" s="7" t="e">
        <f>IF(E177="","",IF(E177="NO",IF(COUNT($A$6:A176)=0,1,COUNT($A$6:A176)+1)))</f>
        <v>#REF!</v>
      </c>
      <c r="B177" s="10">
        <f t="shared" si="10"/>
        <v>112</v>
      </c>
      <c r="C177" s="8" t="s">
        <v>104</v>
      </c>
      <c r="D177" s="8" t="e">
        <f>IF(AND(C177=#REF!,#REF!=""),"",#REF!)</f>
        <v>#REF!</v>
      </c>
      <c r="E177" s="8" t="e">
        <f>IF(AND(C177=#REF!,#REF!=""),"",#REF!)</f>
        <v>#REF!</v>
      </c>
      <c r="F177" s="8" t="e">
        <f>IF(AND(C177=#REF!,#REF!=""),"",#REF!)</f>
        <v>#REF!</v>
      </c>
      <c r="G177" s="8" t="e">
        <f>IF(AND(C177=#REF!,#REF!=""),"",#REF!)</f>
        <v>#REF!</v>
      </c>
      <c r="H177" s="8" t="e">
        <f>IF(AND(C177=#REF!,#REF!=""),"",#REF!)</f>
        <v>#REF!</v>
      </c>
      <c r="I177" s="10">
        <v>112</v>
      </c>
    </row>
    <row r="178" spans="1:9" ht="51" x14ac:dyDescent="0.2">
      <c r="A178" s="7" t="e">
        <f>IF(E178="","",IF(E178="NO",IF(COUNT($A$6:A177)=0,1,COUNT($A$6:A177)+1)))</f>
        <v>#REF!</v>
      </c>
      <c r="B178" s="10">
        <f t="shared" si="10"/>
        <v>113</v>
      </c>
      <c r="C178" s="8" t="s">
        <v>105</v>
      </c>
      <c r="D178" s="8" t="e">
        <f>IF(AND(C178=#REF!,#REF!=""),"",#REF!)</f>
        <v>#REF!</v>
      </c>
      <c r="E178" s="8" t="e">
        <f>IF(AND(C178=#REF!,#REF!=""),"",#REF!)</f>
        <v>#REF!</v>
      </c>
      <c r="F178" s="8" t="e">
        <f>IF(AND(C178=#REF!,#REF!=""),"",#REF!)</f>
        <v>#REF!</v>
      </c>
      <c r="G178" s="8" t="e">
        <f>IF(AND(C178=#REF!,#REF!=""),"",#REF!)</f>
        <v>#REF!</v>
      </c>
      <c r="H178" s="8" t="e">
        <f>IF(AND(C178=#REF!,#REF!=""),"",#REF!)</f>
        <v>#REF!</v>
      </c>
      <c r="I178" s="10">
        <v>113</v>
      </c>
    </row>
    <row r="179" spans="1:9" ht="51" x14ac:dyDescent="0.2">
      <c r="A179" s="7" t="e">
        <f>IF(E179="","",IF(E179="NO",IF(COUNT($A$6:A178)=0,1,COUNT($A$6:A178)+1)))</f>
        <v>#REF!</v>
      </c>
      <c r="B179" s="10">
        <f>+B178+1</f>
        <v>114</v>
      </c>
      <c r="C179" s="8" t="s">
        <v>106</v>
      </c>
      <c r="D179" s="8" t="e">
        <f>IF(AND(C179=#REF!,#REF!=""),"",#REF!)</f>
        <v>#REF!</v>
      </c>
      <c r="E179" s="8" t="e">
        <f>IF(AND(C179=#REF!,#REF!=""),"",#REF!)</f>
        <v>#REF!</v>
      </c>
      <c r="F179" s="8" t="e">
        <f>IF(AND(C179=#REF!,#REF!=""),"",#REF!)</f>
        <v>#REF!</v>
      </c>
      <c r="G179" s="8" t="e">
        <f>IF(AND(C179=#REF!,#REF!=""),"",#REF!)</f>
        <v>#REF!</v>
      </c>
      <c r="H179" s="8" t="e">
        <f>IF(AND(C179=#REF!,#REF!=""),"",#REF!)</f>
        <v>#REF!</v>
      </c>
      <c r="I179" s="10">
        <v>114</v>
      </c>
    </row>
    <row r="180" spans="1:9" ht="63.75" x14ac:dyDescent="0.2">
      <c r="A180" s="7" t="e">
        <f>IF(E180="","",IF(E180="NO",IF(COUNT($A$6:A179)=0,1,COUNT($A$6:A179)+1)))</f>
        <v>#REF!</v>
      </c>
      <c r="B180" s="10">
        <f>+B179+1</f>
        <v>115</v>
      </c>
      <c r="C180" s="19" t="s">
        <v>140</v>
      </c>
      <c r="D180" s="8" t="e">
        <f>IF(AND(C180=#REF!,#REF!=""),"",#REF!)</f>
        <v>#REF!</v>
      </c>
      <c r="E180" s="8" t="e">
        <f>IF(AND(C180=#REF!,#REF!=""),"",#REF!)</f>
        <v>#REF!</v>
      </c>
      <c r="F180" s="8" t="e">
        <f>IF(AND(C180=#REF!,#REF!=""),"",#REF!)</f>
        <v>#REF!</v>
      </c>
      <c r="G180" s="8" t="e">
        <f>IF(AND(C180=#REF!,#REF!=""),"",#REF!)</f>
        <v>#REF!</v>
      </c>
      <c r="H180" s="8" t="e">
        <f>IF(AND(C180=#REF!,#REF!=""),"",#REF!)</f>
        <v>#REF!</v>
      </c>
      <c r="I180" s="10">
        <v>115</v>
      </c>
    </row>
    <row r="181" spans="1:9" ht="38.25" x14ac:dyDescent="0.2">
      <c r="A181" s="7" t="e">
        <f>IF(E181="","",IF(E181="NO",IF(COUNT($A$6:A180)=0,1,COUNT($A$6:A180)+1)))</f>
        <v>#REF!</v>
      </c>
      <c r="B181" s="10">
        <f>B180+1</f>
        <v>116</v>
      </c>
      <c r="C181" s="8" t="s">
        <v>107</v>
      </c>
      <c r="D181" s="8" t="e">
        <f>IF(AND(C181=#REF!,#REF!=""),"",#REF!)</f>
        <v>#REF!</v>
      </c>
      <c r="E181" s="8" t="e">
        <f>IF(AND(C181=#REF!,#REF!=""),"",#REF!)</f>
        <v>#REF!</v>
      </c>
      <c r="F181" s="8" t="e">
        <f>IF(AND(C181=#REF!,#REF!=""),"",#REF!)</f>
        <v>#REF!</v>
      </c>
      <c r="G181" s="8" t="e">
        <f>IF(AND(C181=#REF!,#REF!=""),"",#REF!)</f>
        <v>#REF!</v>
      </c>
      <c r="H181" s="8" t="e">
        <f>IF(AND(C181=#REF!,#REF!=""),"",#REF!)</f>
        <v>#REF!</v>
      </c>
      <c r="I181" s="10">
        <v>116</v>
      </c>
    </row>
    <row r="182" spans="1:9" ht="25.5" x14ac:dyDescent="0.2">
      <c r="A182" s="7" t="e">
        <f>IF(E182="","",IF(E182="NO",IF(COUNT($A$6:A181)=0,1,COUNT($A$6:A181)+1)))</f>
        <v>#REF!</v>
      </c>
      <c r="B182" s="10">
        <f>B181+1</f>
        <v>117</v>
      </c>
      <c r="C182" s="8" t="s">
        <v>108</v>
      </c>
      <c r="D182" s="8" t="e">
        <f>IF(AND(C182=#REF!,#REF!=""),"",#REF!)</f>
        <v>#REF!</v>
      </c>
      <c r="E182" s="8" t="e">
        <f>IF(AND(C182=#REF!,#REF!=""),"",#REF!)</f>
        <v>#REF!</v>
      </c>
      <c r="F182" s="8" t="e">
        <f>IF(AND(C182=#REF!,#REF!=""),"",#REF!)</f>
        <v>#REF!</v>
      </c>
      <c r="G182" s="8" t="e">
        <f>IF(AND(C182=#REF!,#REF!=""),"",#REF!)</f>
        <v>#REF!</v>
      </c>
      <c r="H182" s="8" t="e">
        <f>IF(AND(C182=#REF!,#REF!=""),"",#REF!)</f>
        <v>#REF!</v>
      </c>
      <c r="I182" s="10">
        <v>117</v>
      </c>
    </row>
    <row r="183" spans="1:9" ht="76.5" x14ac:dyDescent="0.2">
      <c r="A183" s="7" t="e">
        <f>IF(E183="","",IF(E183="NO",IF(COUNT($A$6:A182)=0,1,COUNT($A$6:A182)+1)))</f>
        <v>#REF!</v>
      </c>
      <c r="B183" s="15">
        <f>B182+1</f>
        <v>118</v>
      </c>
      <c r="C183" s="8" t="s">
        <v>188</v>
      </c>
      <c r="D183" s="8" t="e">
        <f>IF(AND(C183=#REF!,#REF!=""),"",#REF!)</f>
        <v>#REF!</v>
      </c>
      <c r="E183" s="8" t="e">
        <f>IF(AND(C183=#REF!,#REF!=""),"",#REF!)</f>
        <v>#REF!</v>
      </c>
      <c r="F183" s="8" t="e">
        <f>IF(AND(C183=#REF!,#REF!=""),"",#REF!)</f>
        <v>#REF!</v>
      </c>
      <c r="G183" s="8" t="e">
        <f>IF(AND(C183=#REF!,#REF!=""),"",#REF!)</f>
        <v>#REF!</v>
      </c>
      <c r="H183" s="8" t="e">
        <f>IF(AND(C183=#REF!,#REF!=""),"",#REF!)</f>
        <v>#REF!</v>
      </c>
      <c r="I183" s="15">
        <v>118</v>
      </c>
    </row>
    <row r="184" spans="1:9" ht="25.5" x14ac:dyDescent="0.2">
      <c r="A184" s="7" t="e">
        <f>IF(E184="","",IF(E184="NO",IF(COUNT($A$6:A183)=0,1,COUNT($A$6:A183)+1)))</f>
        <v>#REF!</v>
      </c>
      <c r="B184" s="15">
        <v>119</v>
      </c>
      <c r="C184" s="43" t="s">
        <v>181</v>
      </c>
      <c r="D184" s="8" t="e">
        <f>IF(AND(C184=#REF!,#REF!=""),"",#REF!)</f>
        <v>#REF!</v>
      </c>
      <c r="E184" s="8" t="e">
        <f>IF(AND(C184=#REF!,#REF!=""),"",#REF!)</f>
        <v>#REF!</v>
      </c>
      <c r="F184" s="8" t="e">
        <f>IF(AND(C184=#REF!,#REF!=""),"",#REF!)</f>
        <v>#REF!</v>
      </c>
      <c r="G184" s="8" t="e">
        <f>IF(AND(C184=#REF!,#REF!=""),"",#REF!)</f>
        <v>#REF!</v>
      </c>
      <c r="H184" s="8" t="e">
        <f>IF(AND(C184=#REF!,#REF!=""),"",#REF!)</f>
        <v>#REF!</v>
      </c>
      <c r="I184" s="15">
        <v>119</v>
      </c>
    </row>
    <row r="185" spans="1:9" ht="15.75" x14ac:dyDescent="0.2">
      <c r="A185" s="7" t="str">
        <f>IF(E185="","",IF(E185="NO",IF(COUNT($A$6:A184)=0,1,COUNT($A$6:A184)+1)))</f>
        <v/>
      </c>
      <c r="B185" s="31" t="s">
        <v>130</v>
      </c>
      <c r="C185" s="32"/>
      <c r="D185" s="44"/>
      <c r="E185" s="32"/>
      <c r="F185" s="246"/>
      <c r="G185" s="248"/>
      <c r="H185" s="249"/>
      <c r="I185" s="31" t="s">
        <v>130</v>
      </c>
    </row>
    <row r="186" spans="1:9" ht="25.5" x14ac:dyDescent="0.2">
      <c r="A186" s="7" t="e">
        <f>IF(E186="","",IF(E186="NO",IF(COUNT($A$6:A185)=0,1,COUNT($A$6:A185)+1)))</f>
        <v>#REF!</v>
      </c>
      <c r="B186" s="10">
        <v>120</v>
      </c>
      <c r="C186" s="8" t="s">
        <v>109</v>
      </c>
      <c r="D186" s="8" t="e">
        <f>IF(AND(C186=#REF!,#REF!=""),"",#REF!)</f>
        <v>#REF!</v>
      </c>
      <c r="E186" s="8" t="e">
        <f>IF(AND(C186=#REF!,#REF!=""),"",#REF!)</f>
        <v>#REF!</v>
      </c>
      <c r="F186" s="8" t="e">
        <f>IF(AND(C186=#REF!,#REF!=""),"",#REF!)</f>
        <v>#REF!</v>
      </c>
      <c r="G186" s="8" t="e">
        <f>IF(AND(C186=#REF!,#REF!=""),"",#REF!)</f>
        <v>#REF!</v>
      </c>
      <c r="H186" s="8" t="e">
        <f>IF(AND(C186=#REF!,#REF!=""),"",#REF!)</f>
        <v>#REF!</v>
      </c>
      <c r="I186" s="10">
        <v>120</v>
      </c>
    </row>
    <row r="187" spans="1:9" x14ac:dyDescent="0.2">
      <c r="A187" s="7" t="e">
        <f>IF(E187="","",IF(E187="NO",IF(COUNT($A$6:A186)=0,1,COUNT($A$6:A186)+1)))</f>
        <v>#REF!</v>
      </c>
      <c r="B187" s="29" t="s">
        <v>66</v>
      </c>
      <c r="C187" s="13" t="s">
        <v>110</v>
      </c>
      <c r="D187" s="8" t="e">
        <f>IF(AND(C187=#REF!,#REF!=""),"",#REF!)</f>
        <v>#REF!</v>
      </c>
      <c r="E187" s="8" t="e">
        <f>IF(AND(C187=#REF!,#REF!=""),"",#REF!)</f>
        <v>#REF!</v>
      </c>
      <c r="F187" s="8" t="e">
        <f>IF(AND(C187=#REF!,#REF!=""),"",#REF!)</f>
        <v>#REF!</v>
      </c>
      <c r="G187" s="8" t="e">
        <f>IF(AND(C187=#REF!,#REF!=""),"",#REF!)</f>
        <v>#REF!</v>
      </c>
      <c r="H187" s="8" t="e">
        <f>IF(AND(C187=#REF!,#REF!=""),"",#REF!)</f>
        <v>#REF!</v>
      </c>
      <c r="I187" s="29" t="s">
        <v>258</v>
      </c>
    </row>
    <row r="188" spans="1:9" ht="36.75" x14ac:dyDescent="0.2">
      <c r="A188" s="7" t="e">
        <f>IF(E188="","",IF(E188="NO",IF(COUNT($A$6:A187)=0,1,COUNT($A$6:A187)+1)))</f>
        <v>#REF!</v>
      </c>
      <c r="B188" s="29" t="s">
        <v>22</v>
      </c>
      <c r="C188" s="13" t="s">
        <v>159</v>
      </c>
      <c r="D188" s="8" t="e">
        <f>IF(AND(C188=#REF!,#REF!=""),"",#REF!)</f>
        <v>#REF!</v>
      </c>
      <c r="E188" s="8" t="e">
        <f>IF(AND(C188=#REF!,#REF!=""),"",#REF!)</f>
        <v>#REF!</v>
      </c>
      <c r="F188" s="8" t="e">
        <f>IF(AND(C188=#REF!,#REF!=""),"",#REF!)</f>
        <v>#REF!</v>
      </c>
      <c r="G188" s="8" t="e">
        <f>IF(AND(C188=#REF!,#REF!=""),"",#REF!)</f>
        <v>#REF!</v>
      </c>
      <c r="H188" s="8" t="e">
        <f>IF(AND(C188=#REF!,#REF!=""),"",#REF!)</f>
        <v>#REF!</v>
      </c>
      <c r="I188" s="29" t="s">
        <v>259</v>
      </c>
    </row>
    <row r="189" spans="1:9" ht="25.5" x14ac:dyDescent="0.2">
      <c r="A189" s="7" t="e">
        <f>IF(E189="","",IF(E189="NO",IF(COUNT($A$6:A188)=0,1,COUNT($A$6:A188)+1)))</f>
        <v>#REF!</v>
      </c>
      <c r="B189" s="10">
        <v>121</v>
      </c>
      <c r="C189" s="8" t="s">
        <v>111</v>
      </c>
      <c r="D189" s="8" t="e">
        <f>IF(AND(C189=#REF!,#REF!=""),"",#REF!)</f>
        <v>#REF!</v>
      </c>
      <c r="E189" s="8" t="e">
        <f>IF(AND(C189=#REF!,#REF!=""),"",#REF!)</f>
        <v>#REF!</v>
      </c>
      <c r="F189" s="8" t="e">
        <f>IF(AND(C189=#REF!,#REF!=""),"",#REF!)</f>
        <v>#REF!</v>
      </c>
      <c r="G189" s="8" t="e">
        <f>IF(AND(C189=#REF!,#REF!=""),"",#REF!)</f>
        <v>#REF!</v>
      </c>
      <c r="H189" s="8" t="e">
        <f>IF(AND(C189=#REF!,#REF!=""),"",#REF!)</f>
        <v>#REF!</v>
      </c>
      <c r="I189" s="10">
        <v>121</v>
      </c>
    </row>
    <row r="190" spans="1:9" x14ac:dyDescent="0.2">
      <c r="A190" s="7" t="e">
        <f>IF(E190="","",IF(E190="NO",IF(COUNT($A$6:A189)=0,1,COUNT($A$6:A189)+1)))</f>
        <v>#REF!</v>
      </c>
      <c r="B190" s="29" t="s">
        <v>66</v>
      </c>
      <c r="C190" s="13" t="s">
        <v>112</v>
      </c>
      <c r="D190" s="8" t="e">
        <f>IF(AND(C190=#REF!,#REF!=""),"",#REF!)</f>
        <v>#REF!</v>
      </c>
      <c r="E190" s="8" t="e">
        <f>IF(AND(C190=#REF!,#REF!=""),"",#REF!)</f>
        <v>#REF!</v>
      </c>
      <c r="F190" s="8" t="e">
        <f>IF(AND(C190=#REF!,#REF!=""),"",#REF!)</f>
        <v>#REF!</v>
      </c>
      <c r="G190" s="8" t="e">
        <f>IF(AND(C190=#REF!,#REF!=""),"",#REF!)</f>
        <v>#REF!</v>
      </c>
      <c r="H190" s="8" t="e">
        <f>IF(AND(C190=#REF!,#REF!=""),"",#REF!)</f>
        <v>#REF!</v>
      </c>
      <c r="I190" s="29" t="s">
        <v>260</v>
      </c>
    </row>
    <row r="191" spans="1:9" x14ac:dyDescent="0.2">
      <c r="A191" s="7" t="e">
        <f>IF(E191="","",IF(E191="NO",IF(COUNT($A$6:A190)=0,1,COUNT($A$6:A190)+1)))</f>
        <v>#REF!</v>
      </c>
      <c r="B191" s="29" t="s">
        <v>22</v>
      </c>
      <c r="C191" s="13" t="s">
        <v>113</v>
      </c>
      <c r="D191" s="8" t="e">
        <f>IF(AND(C191=#REF!,#REF!=""),"",#REF!)</f>
        <v>#REF!</v>
      </c>
      <c r="E191" s="8" t="e">
        <f>IF(AND(C191=#REF!,#REF!=""),"",#REF!)</f>
        <v>#REF!</v>
      </c>
      <c r="F191" s="8" t="e">
        <f>IF(AND(C191=#REF!,#REF!=""),"",#REF!)</f>
        <v>#REF!</v>
      </c>
      <c r="G191" s="8" t="e">
        <f>IF(AND(C191=#REF!,#REF!=""),"",#REF!)</f>
        <v>#REF!</v>
      </c>
      <c r="H191" s="8" t="e">
        <f>IF(AND(C191=#REF!,#REF!=""),"",#REF!)</f>
        <v>#REF!</v>
      </c>
      <c r="I191" s="29" t="s">
        <v>261</v>
      </c>
    </row>
    <row r="192" spans="1:9" ht="63.75" x14ac:dyDescent="0.2">
      <c r="A192" s="7" t="e">
        <f>IF(E192="","",IF(E192="NO",IF(COUNT($A$6:A191)=0,1,COUNT($A$6:A191)+1)))</f>
        <v>#REF!</v>
      </c>
      <c r="B192" s="10">
        <v>122</v>
      </c>
      <c r="C192" s="8" t="s">
        <v>114</v>
      </c>
      <c r="D192" s="8" t="e">
        <f>IF(AND(C192=#REF!,#REF!=""),"",#REF!)</f>
        <v>#REF!</v>
      </c>
      <c r="E192" s="8" t="e">
        <f>IF(AND(C192=#REF!,#REF!=""),"",#REF!)</f>
        <v>#REF!</v>
      </c>
      <c r="F192" s="8" t="e">
        <f>IF(AND(C192=#REF!,#REF!=""),"",#REF!)</f>
        <v>#REF!</v>
      </c>
      <c r="G192" s="8" t="e">
        <f>IF(AND(C192=#REF!,#REF!=""),"",#REF!)</f>
        <v>#REF!</v>
      </c>
      <c r="H192" s="8" t="e">
        <f>IF(AND(C192=#REF!,#REF!=""),"",#REF!)</f>
        <v>#REF!</v>
      </c>
      <c r="I192" s="10">
        <v>122</v>
      </c>
    </row>
    <row r="193" spans="1:9" ht="38.25" x14ac:dyDescent="0.2">
      <c r="A193" s="7" t="e">
        <f>IF(E193="","",IF(E193="NO",IF(COUNT($A$6:A192)=0,1,COUNT($A$6:A192)+1)))</f>
        <v>#REF!</v>
      </c>
      <c r="B193" s="15">
        <v>123</v>
      </c>
      <c r="C193" s="17" t="s">
        <v>191</v>
      </c>
      <c r="D193" s="8" t="e">
        <f>IF(AND(C193=#REF!,#REF!=""),"",#REF!)</f>
        <v>#REF!</v>
      </c>
      <c r="E193" s="8" t="e">
        <f>IF(AND(C193=#REF!,#REF!=""),"",#REF!)</f>
        <v>#REF!</v>
      </c>
      <c r="F193" s="8" t="e">
        <f>IF(AND(C193=#REF!,#REF!=""),"",#REF!)</f>
        <v>#REF!</v>
      </c>
      <c r="G193" s="8" t="e">
        <f>IF(AND(C193=#REF!,#REF!=""),"",#REF!)</f>
        <v>#REF!</v>
      </c>
      <c r="H193" s="8" t="e">
        <f>IF(AND(C193=#REF!,#REF!=""),"",#REF!)</f>
        <v>#REF!</v>
      </c>
      <c r="I193" s="15">
        <v>123</v>
      </c>
    </row>
    <row r="194" spans="1:9" ht="51" x14ac:dyDescent="0.2">
      <c r="A194" s="7" t="e">
        <f>IF(E194="","",IF(E194="NO",IF(COUNT($A$6:A193)=0,1,COUNT($A$6:A193)+1)))</f>
        <v>#REF!</v>
      </c>
      <c r="B194" s="15">
        <v>124</v>
      </c>
      <c r="C194" s="45" t="s">
        <v>185</v>
      </c>
      <c r="D194" s="8" t="e">
        <f>IF(AND(C194=#REF!,#REF!=""),"",#REF!)</f>
        <v>#REF!</v>
      </c>
      <c r="E194" s="8" t="e">
        <f>IF(AND(C194=#REF!,#REF!=""),"",#REF!)</f>
        <v>#REF!</v>
      </c>
      <c r="F194" s="8" t="e">
        <f>IF(AND(C194=#REF!,#REF!=""),"",#REF!)</f>
        <v>#REF!</v>
      </c>
      <c r="G194" s="8" t="e">
        <f>IF(AND(C194=#REF!,#REF!=""),"",#REF!)</f>
        <v>#REF!</v>
      </c>
      <c r="H194" s="8" t="e">
        <f>IF(AND(C194=#REF!,#REF!=""),"",#REF!)</f>
        <v>#REF!</v>
      </c>
      <c r="I194" s="15">
        <v>124</v>
      </c>
    </row>
    <row r="195" spans="1:9" ht="51" x14ac:dyDescent="0.2">
      <c r="A195" s="7" t="e">
        <f>IF(E195="","",IF(E195="NO",IF(COUNT($A$6:A194)=0,1,COUNT($A$6:A194)+1)))</f>
        <v>#REF!</v>
      </c>
      <c r="B195" s="10">
        <v>125</v>
      </c>
      <c r="C195" s="8" t="s">
        <v>115</v>
      </c>
      <c r="D195" s="8" t="e">
        <f>IF(AND(C195=#REF!,#REF!=""),"",#REF!)</f>
        <v>#REF!</v>
      </c>
      <c r="E195" s="8" t="e">
        <f>IF(AND(C195=#REF!,#REF!=""),"",#REF!)</f>
        <v>#REF!</v>
      </c>
      <c r="F195" s="8" t="e">
        <f>IF(AND(C195=#REF!,#REF!=""),"",#REF!)</f>
        <v>#REF!</v>
      </c>
      <c r="G195" s="8" t="e">
        <f>IF(AND(C195=#REF!,#REF!=""),"",#REF!)</f>
        <v>#REF!</v>
      </c>
      <c r="H195" s="8" t="e">
        <f>IF(AND(C195=#REF!,#REF!=""),"",#REF!)</f>
        <v>#REF!</v>
      </c>
      <c r="I195" s="10">
        <v>125</v>
      </c>
    </row>
    <row r="196" spans="1:9" ht="51" x14ac:dyDescent="0.2">
      <c r="A196" s="7" t="e">
        <f>IF(E196="","",IF(E196="NO",IF(COUNT($A$6:A195)=0,1,COUNT($A$6:A195)+1)))</f>
        <v>#REF!</v>
      </c>
      <c r="B196" s="10">
        <v>126</v>
      </c>
      <c r="C196" s="8" t="s">
        <v>116</v>
      </c>
      <c r="D196" s="8" t="e">
        <f>IF(AND(C196=#REF!,#REF!=""),"",#REF!)</f>
        <v>#REF!</v>
      </c>
      <c r="E196" s="8" t="e">
        <f>IF(AND(C196=#REF!,#REF!=""),"",#REF!)</f>
        <v>#REF!</v>
      </c>
      <c r="F196" s="8" t="e">
        <f>IF(AND(C196=#REF!,#REF!=""),"",#REF!)</f>
        <v>#REF!</v>
      </c>
      <c r="G196" s="8" t="e">
        <f>IF(AND(C196=#REF!,#REF!=""),"",#REF!)</f>
        <v>#REF!</v>
      </c>
      <c r="H196" s="8" t="e">
        <f>IF(AND(C196=#REF!,#REF!=""),"",#REF!)</f>
        <v>#REF!</v>
      </c>
      <c r="I196" s="10">
        <v>126</v>
      </c>
    </row>
    <row r="197" spans="1:9" ht="38.25" x14ac:dyDescent="0.2">
      <c r="A197" s="7" t="e">
        <f>IF(E197="","",IF(E197="NO",IF(COUNT($A$6:A196)=0,1,COUNT($A$6:A196)+1)))</f>
        <v>#REF!</v>
      </c>
      <c r="B197" s="10">
        <v>127</v>
      </c>
      <c r="C197" s="8" t="s">
        <v>117</v>
      </c>
      <c r="D197" s="8" t="e">
        <f>IF(AND(C197=#REF!,#REF!=""),"",#REF!)</f>
        <v>#REF!</v>
      </c>
      <c r="E197" s="8" t="e">
        <f>IF(AND(C197=#REF!,#REF!=""),"",#REF!)</f>
        <v>#REF!</v>
      </c>
      <c r="F197" s="8" t="e">
        <f>IF(AND(C197=#REF!,#REF!=""),"",#REF!)</f>
        <v>#REF!</v>
      </c>
      <c r="G197" s="8" t="e">
        <f>IF(AND(C197=#REF!,#REF!=""),"",#REF!)</f>
        <v>#REF!</v>
      </c>
      <c r="H197" s="8" t="e">
        <f>IF(AND(C197=#REF!,#REF!=""),"",#REF!)</f>
        <v>#REF!</v>
      </c>
      <c r="I197" s="10">
        <v>127</v>
      </c>
    </row>
    <row r="198" spans="1:9" ht="15.75" x14ac:dyDescent="0.2">
      <c r="A198" s="7" t="str">
        <f>IF(E198="","",IF(E198="NO",IF(COUNT($A$6:A197)=0,1,COUNT($A$6:A197)+1)))</f>
        <v/>
      </c>
      <c r="B198" s="46" t="s">
        <v>131</v>
      </c>
      <c r="C198" s="32"/>
      <c r="D198" s="44"/>
      <c r="E198" s="32"/>
      <c r="F198" s="32"/>
      <c r="G198" s="246"/>
      <c r="H198" s="248"/>
      <c r="I198" s="46" t="s">
        <v>131</v>
      </c>
    </row>
    <row r="199" spans="1:9" ht="25.5" x14ac:dyDescent="0.2">
      <c r="A199" s="7" t="e">
        <f>IF(E199="","",IF(E199="NO",IF(COUNT($A$6:A198)=0,1,COUNT($A$6:A198)+1)))</f>
        <v>#REF!</v>
      </c>
      <c r="B199" s="10">
        <v>128</v>
      </c>
      <c r="C199" s="8" t="s">
        <v>118</v>
      </c>
      <c r="D199" s="8" t="e">
        <f>IF(AND(C199=#REF!,#REF!=""),"",#REF!)</f>
        <v>#REF!</v>
      </c>
      <c r="E199" s="8" t="e">
        <f>IF(AND(C199=#REF!,#REF!=""),"",#REF!)</f>
        <v>#REF!</v>
      </c>
      <c r="F199" s="8" t="e">
        <f>IF(AND(C199=#REF!,#REF!=""),"",#REF!)</f>
        <v>#REF!</v>
      </c>
      <c r="G199" s="8" t="e">
        <f>IF(AND(C199=#REF!,#REF!=""),"",#REF!)</f>
        <v>#REF!</v>
      </c>
      <c r="H199" s="8" t="e">
        <f>IF(AND(C199=#REF!,#REF!=""),"",#REF!)</f>
        <v>#REF!</v>
      </c>
      <c r="I199" s="10">
        <v>128</v>
      </c>
    </row>
    <row r="200" spans="1:9" ht="50.25" x14ac:dyDescent="0.2">
      <c r="A200" s="7" t="e">
        <f>IF(E200="","",IF(E200="NO",IF(COUNT($A$6:A199)=0,1,COUNT($A$6:A199)+1)))</f>
        <v>#REF!</v>
      </c>
      <c r="B200" s="10">
        <v>129</v>
      </c>
      <c r="C200" s="8" t="s">
        <v>119</v>
      </c>
      <c r="D200" s="8" t="e">
        <f>IF(AND(C200=#REF!,#REF!=""),"",#REF!)</f>
        <v>#REF!</v>
      </c>
      <c r="E200" s="8" t="e">
        <f>IF(AND(C200=#REF!,#REF!=""),"",#REF!)</f>
        <v>#REF!</v>
      </c>
      <c r="F200" s="8" t="e">
        <f>IF(AND(C200=#REF!,#REF!=""),"",#REF!)</f>
        <v>#REF!</v>
      </c>
      <c r="G200" s="8" t="e">
        <f>IF(AND(C200=#REF!,#REF!=""),"",#REF!)</f>
        <v>#REF!</v>
      </c>
      <c r="H200" s="8" t="e">
        <f>IF(AND(C200=#REF!,#REF!=""),"",#REF!)</f>
        <v>#REF!</v>
      </c>
      <c r="I200" s="10">
        <v>129</v>
      </c>
    </row>
    <row r="201" spans="1:9" ht="63.75" x14ac:dyDescent="0.2">
      <c r="A201" s="7" t="e">
        <f>IF(E201="","",IF(E201="NO",IF(COUNT($A$6:A200)=0,1,COUNT($A$6:A200)+1)))</f>
        <v>#REF!</v>
      </c>
      <c r="B201" s="15">
        <f>B200+1</f>
        <v>130</v>
      </c>
      <c r="C201" s="8" t="s">
        <v>12</v>
      </c>
      <c r="D201" s="8" t="e">
        <f>IF(AND(C201=#REF!,#REF!=""),"",#REF!)</f>
        <v>#REF!</v>
      </c>
      <c r="E201" s="8" t="e">
        <f>IF(AND(C201=#REF!,#REF!=""),"",#REF!)</f>
        <v>#REF!</v>
      </c>
      <c r="F201" s="8" t="e">
        <f>IF(AND(C201=#REF!,#REF!=""),"",#REF!)</f>
        <v>#REF!</v>
      </c>
      <c r="G201" s="8" t="e">
        <f>IF(AND(C201=#REF!,#REF!=""),"",#REF!)</f>
        <v>#REF!</v>
      </c>
      <c r="H201" s="8" t="e">
        <f>IF(AND(C201=#REF!,#REF!=""),"",#REF!)</f>
        <v>#REF!</v>
      </c>
      <c r="I201" s="15">
        <v>130</v>
      </c>
    </row>
    <row r="202" spans="1:9" ht="63.75" x14ac:dyDescent="0.2">
      <c r="A202" s="7" t="e">
        <f>IF(E202="","",IF(E202="NO",IF(COUNT($A$6:A201)=0,1,COUNT($A$6:A201)+1)))</f>
        <v>#REF!</v>
      </c>
      <c r="B202" s="10">
        <v>131</v>
      </c>
      <c r="C202" s="8" t="s">
        <v>120</v>
      </c>
      <c r="D202" s="8" t="e">
        <f>IF(AND(C202=#REF!,#REF!=""),"",#REF!)</f>
        <v>#REF!</v>
      </c>
      <c r="E202" s="8" t="e">
        <f>IF(AND(C202=#REF!,#REF!=""),"",#REF!)</f>
        <v>#REF!</v>
      </c>
      <c r="F202" s="8" t="e">
        <f>IF(AND(C202=#REF!,#REF!=""),"",#REF!)</f>
        <v>#REF!</v>
      </c>
      <c r="G202" s="8" t="e">
        <f>IF(AND(C202=#REF!,#REF!=""),"",#REF!)</f>
        <v>#REF!</v>
      </c>
      <c r="H202" s="8" t="e">
        <f>IF(AND(C202=#REF!,#REF!=""),"",#REF!)</f>
        <v>#REF!</v>
      </c>
      <c r="I202" s="10">
        <v>131</v>
      </c>
    </row>
    <row r="203" spans="1:9" ht="25.5" x14ac:dyDescent="0.2">
      <c r="A203" s="7" t="e">
        <f>IF(E203="","",IF(E203="NO",IF(COUNT($A$6:A202)=0,1,COUNT($A$6:A202)+1)))</f>
        <v>#REF!</v>
      </c>
      <c r="B203" s="10">
        <f t="shared" ref="B203:B207" si="11">B202+1</f>
        <v>132</v>
      </c>
      <c r="C203" s="8" t="s">
        <v>121</v>
      </c>
      <c r="D203" s="8" t="e">
        <f>IF(AND(C203=#REF!,#REF!=""),"",#REF!)</f>
        <v>#REF!</v>
      </c>
      <c r="E203" s="8" t="e">
        <f>IF(AND(C203=#REF!,#REF!=""),"",#REF!)</f>
        <v>#REF!</v>
      </c>
      <c r="F203" s="8" t="e">
        <f>IF(AND(C203=#REF!,#REF!=""),"",#REF!)</f>
        <v>#REF!</v>
      </c>
      <c r="G203" s="8" t="e">
        <f>IF(AND(C203=#REF!,#REF!=""),"",#REF!)</f>
        <v>#REF!</v>
      </c>
      <c r="H203" s="8" t="e">
        <f>IF(AND(C203=#REF!,#REF!=""),"",#REF!)</f>
        <v>#REF!</v>
      </c>
      <c r="I203" s="10">
        <v>132</v>
      </c>
    </row>
    <row r="204" spans="1:9" ht="63.75" x14ac:dyDescent="0.2">
      <c r="A204" s="7" t="e">
        <f>IF(E204="","",IF(E204="NO",IF(COUNT($A$6:A203)=0,1,COUNT($A$6:A203)+1)))</f>
        <v>#REF!</v>
      </c>
      <c r="B204" s="10">
        <f t="shared" si="11"/>
        <v>133</v>
      </c>
      <c r="C204" s="8" t="s">
        <v>122</v>
      </c>
      <c r="D204" s="8" t="e">
        <f>IF(AND(C204=#REF!,#REF!=""),"",#REF!)</f>
        <v>#REF!</v>
      </c>
      <c r="E204" s="8" t="e">
        <f>IF(AND(C204=#REF!,#REF!=""),"",#REF!)</f>
        <v>#REF!</v>
      </c>
      <c r="F204" s="8" t="e">
        <f>IF(AND(C204=#REF!,#REF!=""),"",#REF!)</f>
        <v>#REF!</v>
      </c>
      <c r="G204" s="8" t="e">
        <f>IF(AND(C204=#REF!,#REF!=""),"",#REF!)</f>
        <v>#REF!</v>
      </c>
      <c r="H204" s="8" t="e">
        <f>IF(AND(C204=#REF!,#REF!=""),"",#REF!)</f>
        <v>#REF!</v>
      </c>
      <c r="I204" s="10">
        <v>133</v>
      </c>
    </row>
    <row r="205" spans="1:9" ht="63.75" x14ac:dyDescent="0.2">
      <c r="A205" s="7" t="e">
        <f>IF(E205="","",IF(E205="NO",IF(COUNT($A$6:A204)=0,1,COUNT($A$6:A204)+1)))</f>
        <v>#REF!</v>
      </c>
      <c r="B205" s="10">
        <f>B204+1</f>
        <v>134</v>
      </c>
      <c r="C205" s="8" t="s">
        <v>123</v>
      </c>
      <c r="D205" s="8" t="e">
        <f>IF(AND(C205=#REF!,#REF!=""),"",#REF!)</f>
        <v>#REF!</v>
      </c>
      <c r="E205" s="8" t="e">
        <f>IF(AND(C205=#REF!,#REF!=""),"",#REF!)</f>
        <v>#REF!</v>
      </c>
      <c r="F205" s="8" t="e">
        <f>IF(AND(C205=#REF!,#REF!=""),"",#REF!)</f>
        <v>#REF!</v>
      </c>
      <c r="G205" s="8" t="e">
        <f>IF(AND(C205=#REF!,#REF!=""),"",#REF!)</f>
        <v>#REF!</v>
      </c>
      <c r="H205" s="8" t="e">
        <f>IF(AND(C205=#REF!,#REF!=""),"",#REF!)</f>
        <v>#REF!</v>
      </c>
      <c r="I205" s="10">
        <v>134</v>
      </c>
    </row>
    <row r="206" spans="1:9" ht="63.75" x14ac:dyDescent="0.2">
      <c r="A206" s="7" t="e">
        <f>IF(E206="","",IF(E206="NO",IF(COUNT($A$6:A205)=0,1,COUNT($A$6:A205)+1)))</f>
        <v>#REF!</v>
      </c>
      <c r="B206" s="10">
        <f>B205+1</f>
        <v>135</v>
      </c>
      <c r="C206" s="8" t="s">
        <v>124</v>
      </c>
      <c r="D206" s="8" t="e">
        <f>IF(AND(C206=#REF!,#REF!=""),"",#REF!)</f>
        <v>#REF!</v>
      </c>
      <c r="E206" s="8" t="e">
        <f>IF(AND(C206=#REF!,#REF!=""),"",#REF!)</f>
        <v>#REF!</v>
      </c>
      <c r="F206" s="8" t="e">
        <f>IF(AND(C206=#REF!,#REF!=""),"",#REF!)</f>
        <v>#REF!</v>
      </c>
      <c r="G206" s="8" t="e">
        <f>IF(AND(C206=#REF!,#REF!=""),"",#REF!)</f>
        <v>#REF!</v>
      </c>
      <c r="H206" s="8" t="e">
        <f>IF(AND(C206=#REF!,#REF!=""),"",#REF!)</f>
        <v>#REF!</v>
      </c>
      <c r="I206" s="10">
        <v>135</v>
      </c>
    </row>
    <row r="207" spans="1:9" ht="38.25" x14ac:dyDescent="0.2">
      <c r="A207" s="7" t="e">
        <f>IF(E207="","",IF(E207="NO",IF(COUNT($A$6:A206)=0,1,COUNT($A$6:A206)+1)))</f>
        <v>#REF!</v>
      </c>
      <c r="B207" s="10">
        <f t="shared" si="11"/>
        <v>136</v>
      </c>
      <c r="C207" s="9" t="s">
        <v>125</v>
      </c>
      <c r="D207" s="8" t="e">
        <f>IF(AND(C207=#REF!,#REF!=""),"",#REF!)</f>
        <v>#REF!</v>
      </c>
      <c r="E207" s="8" t="e">
        <f>IF(AND(C207=#REF!,#REF!=""),"",#REF!)</f>
        <v>#REF!</v>
      </c>
      <c r="F207" s="8" t="e">
        <f>IF(AND(C207=#REF!,#REF!=""),"",#REF!)</f>
        <v>#REF!</v>
      </c>
      <c r="G207" s="8" t="e">
        <f>IF(AND(C207=#REF!,#REF!=""),"",#REF!)</f>
        <v>#REF!</v>
      </c>
      <c r="H207" s="8" t="e">
        <f>IF(AND(C207=#REF!,#REF!=""),"",#REF!)</f>
        <v>#REF!</v>
      </c>
      <c r="I207" s="10">
        <v>136</v>
      </c>
    </row>
  </sheetData>
  <mergeCells count="20">
    <mergeCell ref="D167:H167"/>
    <mergeCell ref="F185:H185"/>
    <mergeCell ref="G198:H198"/>
    <mergeCell ref="D6:H6"/>
    <mergeCell ref="D72:H72"/>
    <mergeCell ref="D101:H101"/>
    <mergeCell ref="B102:H102"/>
    <mergeCell ref="D105:D111"/>
    <mergeCell ref="E105:E111"/>
    <mergeCell ref="F105:F111"/>
    <mergeCell ref="G105:G111"/>
    <mergeCell ref="I105:I111"/>
    <mergeCell ref="B105:B111"/>
    <mergeCell ref="C105:C111"/>
    <mergeCell ref="H105:H111"/>
    <mergeCell ref="B2:H2"/>
    <mergeCell ref="B4:C5"/>
    <mergeCell ref="D4:F4"/>
    <mergeCell ref="G4:G5"/>
    <mergeCell ref="H4:H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EC804F14E888D44A0F76505AB1433E7" ma:contentTypeVersion="0" ma:contentTypeDescription="Creare un nuovo documento." ma:contentTypeScope="" ma:versionID="7f8b8b3e894368a9926803ffcdf645b0">
  <xsd:schema xmlns:xsd="http://www.w3.org/2001/XMLSchema" xmlns:p="http://schemas.microsoft.com/office/2006/metadata/properties" targetNamespace="http://schemas.microsoft.com/office/2006/metadata/properties" ma:root="true" ma:fieldsID="f8922b47c7324e415f6d7dbecbe7d7b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ma:readOnly="true"/>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9A6793-D649-4B11-B550-448F1BA2092B}">
  <ds:schemaRefs>
    <ds:schemaRef ds:uri="http://purl.org/dc/dcmityp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BF70A512-F5D9-4C7E-A635-D1C72D1B1C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7E43B21-691B-4319-88C0-9F0CFA029C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10</vt:i4>
      </vt:variant>
    </vt:vector>
  </HeadingPairs>
  <TitlesOfParts>
    <vt:vector size="16" baseType="lpstr">
      <vt:lpstr>Copertina</vt:lpstr>
      <vt:lpstr>Dati identificativi</vt:lpstr>
      <vt:lpstr>Indice</vt:lpstr>
      <vt:lpstr>Checklist</vt:lpstr>
      <vt:lpstr>Conclusioni</vt:lpstr>
      <vt:lpstr>Riepilogo</vt:lpstr>
      <vt:lpstr>Conclusioni!_Toc202340421</vt:lpstr>
      <vt:lpstr>'Dati identificativi'!_Toc202340421</vt:lpstr>
      <vt:lpstr>Conclusioni!_Toc202340422</vt:lpstr>
      <vt:lpstr>'Dati identificativi'!_Toc202340422</vt:lpstr>
      <vt:lpstr>Checklist!Area_stampa</vt:lpstr>
      <vt:lpstr>Conclusioni!Area_stampa</vt:lpstr>
      <vt:lpstr>Copertina!Area_stampa</vt:lpstr>
      <vt:lpstr>'Dati identificativi'!Area_stampa</vt:lpstr>
      <vt:lpstr>Indice!Area_stampa</vt:lpstr>
      <vt:lpstr>Checklist!Titoli_stampa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Checchin</dc:creator>
  <cp:lastModifiedBy>GIUSEPPE VIGILANTE</cp:lastModifiedBy>
  <cp:lastPrinted>2021-10-13T10:14:00Z</cp:lastPrinted>
  <dcterms:created xsi:type="dcterms:W3CDTF">2009-07-31T10:13:43Z</dcterms:created>
  <dcterms:modified xsi:type="dcterms:W3CDTF">2021-11-18T12:37:35Z</dcterms:modified>
</cp:coreProperties>
</file>