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24226"/>
  <mc:AlternateContent xmlns:mc="http://schemas.openxmlformats.org/markup-compatibility/2006">
    <mc:Choice Requires="x15">
      <x15ac:absPath xmlns:x15ac="http://schemas.microsoft.com/office/spreadsheetml/2010/11/ac" url="F:\Documents\provvedimenti\MANUALE PROCEDURE AUDIT\QUARTO AGGIORNAMENTO 2021\per SITO\"/>
    </mc:Choice>
  </mc:AlternateContent>
  <xr:revisionPtr revIDLastSave="0" documentId="8_{B4BD4778-82F0-41AA-A48D-0CE50AE61839}" xr6:coauthVersionLast="47" xr6:coauthVersionMax="47" xr10:uidLastSave="{00000000-0000-0000-0000-000000000000}"/>
  <bookViews>
    <workbookView xWindow="-120" yWindow="-120" windowWidth="29040" windowHeight="15840" tabRatio="601" xr2:uid="{00000000-000D-0000-FFFF-FFFF00000000}"/>
  </bookViews>
  <sheets>
    <sheet name="Copertina" sheetId="40" r:id="rId1"/>
    <sheet name="Dati identificativi" sheetId="41" r:id="rId2"/>
    <sheet name="Indice" sheetId="42" r:id="rId3"/>
    <sheet name="Checklist" sheetId="43" r:id="rId4"/>
    <sheet name="Conclusioni" sheetId="44" r:id="rId5"/>
    <sheet name="Riepilogo" sheetId="17" state="hidden" r:id="rId6"/>
  </sheets>
  <definedNames>
    <definedName name="_Toc202340421" localSheetId="4">Conclusioni!$A$6</definedName>
    <definedName name="_Toc202340421" localSheetId="1">'Dati identificativi'!$A$7</definedName>
    <definedName name="_Toc202340421" localSheetId="2">Indice!#REF!</definedName>
    <definedName name="_Toc202340422" localSheetId="4">Conclusioni!$A$45</definedName>
    <definedName name="_Toc202340422" localSheetId="1">'Dati identificativi'!$A$15</definedName>
    <definedName name="_Toc202340422" localSheetId="2">Indice!#REF!</definedName>
    <definedName name="_xlnm.Print_Area" localSheetId="3">Checklist!$A$1:$I$127</definedName>
    <definedName name="_xlnm.Print_Area" localSheetId="4">Conclusioni!$A$1:$J$58</definedName>
    <definedName name="_xlnm.Print_Area" localSheetId="0">Copertina!$A$1:$K$46</definedName>
    <definedName name="_xlnm.Print_Area" localSheetId="1">'Dati identificativi'!$A$2:$J$57</definedName>
    <definedName name="_xlnm.Print_Area" localSheetId="2">Indice!$A$1:$B$33</definedName>
    <definedName name="_xlnm.Print_Titles" localSheetId="3">Checklist!$5:$5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44" l="1"/>
  <c r="B19" i="44"/>
  <c r="B20" i="44" s="1"/>
  <c r="B21" i="44" s="1"/>
  <c r="B22" i="44" s="1"/>
  <c r="B23" i="44" s="1"/>
  <c r="B24" i="44" s="1"/>
  <c r="B25" i="44" s="1"/>
  <c r="B26" i="44" s="1"/>
  <c r="B27" i="44" s="1"/>
  <c r="B28" i="44" s="1"/>
  <c r="B29" i="44" s="1"/>
  <c r="B30" i="44" s="1"/>
  <c r="B31" i="44" s="1"/>
  <c r="B32" i="44" s="1"/>
  <c r="B33" i="44" s="1"/>
  <c r="B34" i="44" s="1"/>
  <c r="B35" i="44" s="1"/>
  <c r="B36" i="44" s="1"/>
  <c r="B37" i="44" s="1"/>
  <c r="B38" i="44" s="1"/>
  <c r="B39" i="44" s="1"/>
  <c r="B40" i="44" s="1"/>
  <c r="B41" i="44" s="1"/>
  <c r="F18" i="44" s="1"/>
  <c r="F19" i="44" s="1"/>
  <c r="F20" i="44" s="1"/>
  <c r="F21" i="44" s="1"/>
  <c r="F22" i="44" s="1"/>
  <c r="F23" i="44" s="1"/>
  <c r="F24" i="44" s="1"/>
  <c r="F25" i="44" s="1"/>
  <c r="F26" i="44" s="1"/>
  <c r="F27" i="44" s="1"/>
  <c r="F28" i="44" s="1"/>
  <c r="F29" i="44" s="1"/>
  <c r="F30" i="44" s="1"/>
  <c r="F31" i="44" s="1"/>
  <c r="F32" i="44" s="1"/>
  <c r="F33" i="44" s="1"/>
  <c r="F34" i="44" s="1"/>
  <c r="F35" i="44" s="1"/>
  <c r="F36" i="44" s="1"/>
  <c r="F37" i="44" s="1"/>
  <c r="F38" i="44" s="1"/>
  <c r="F39" i="44" s="1"/>
  <c r="F40" i="44" s="1"/>
  <c r="F41" i="44" s="1"/>
  <c r="A31" i="41"/>
  <c r="F105" i="17" l="1"/>
  <c r="E105" i="17"/>
  <c r="D105" i="17"/>
  <c r="B203" i="17" l="1"/>
  <c r="B204" i="17" s="1"/>
  <c r="B205" i="17" s="1"/>
  <c r="B206" i="17" s="1"/>
  <c r="B207" i="17" s="1"/>
  <c r="B201" i="17"/>
  <c r="B173" i="17"/>
  <c r="B174" i="17" s="1"/>
  <c r="B175" i="17" s="1"/>
  <c r="B176" i="17" s="1"/>
  <c r="B177" i="17" s="1"/>
  <c r="B178" i="17" s="1"/>
  <c r="B179" i="17" s="1"/>
  <c r="B180" i="17" s="1"/>
  <c r="B181" i="17" s="1"/>
  <c r="B182" i="17" s="1"/>
  <c r="B183" i="17" s="1"/>
  <c r="B144" i="17"/>
  <c r="B136" i="17"/>
  <c r="B137" i="17" s="1"/>
  <c r="B138" i="17" s="1"/>
  <c r="B139" i="17" s="1"/>
  <c r="B140" i="17" s="1"/>
  <c r="B141" i="17" s="1"/>
  <c r="B142" i="17" s="1"/>
  <c r="B114" i="17"/>
  <c r="B115" i="17" s="1"/>
  <c r="B116" i="17" s="1"/>
  <c r="B117" i="17" s="1"/>
  <c r="B118" i="17" s="1"/>
  <c r="B119" i="17" s="1"/>
  <c r="B120" i="17" s="1"/>
  <c r="B121" i="17" s="1"/>
  <c r="B124" i="17" s="1"/>
  <c r="B128" i="17" s="1"/>
  <c r="B129" i="17" s="1"/>
  <c r="B130" i="17" s="1"/>
  <c r="B131" i="17" s="1"/>
  <c r="B132" i="17" s="1"/>
  <c r="B133" i="17" s="1"/>
  <c r="B134" i="17" s="1"/>
  <c r="B104" i="17"/>
  <c r="B105" i="17" s="1"/>
  <c r="B100" i="17"/>
  <c r="E202" i="17" l="1"/>
  <c r="A202" i="17" s="1"/>
  <c r="A72" i="17"/>
  <c r="A101" i="17"/>
  <c r="A102" i="17"/>
  <c r="A105" i="17"/>
  <c r="A106" i="17"/>
  <c r="A107" i="17"/>
  <c r="A108" i="17"/>
  <c r="A109" i="17"/>
  <c r="A110" i="17"/>
  <c r="A111" i="17"/>
  <c r="A167" i="17"/>
  <c r="A185" i="17"/>
  <c r="A198" i="17"/>
  <c r="I74" i="17" l="1"/>
  <c r="I75" i="17" s="1"/>
  <c r="I76" i="17" s="1"/>
  <c r="I77" i="17" s="1"/>
  <c r="I78" i="17" s="1"/>
  <c r="I59" i="17"/>
  <c r="I65" i="17" s="1"/>
  <c r="I66" i="17" s="1"/>
  <c r="I67" i="17" s="1"/>
  <c r="I68" i="17" s="1"/>
  <c r="I69" i="17" s="1"/>
  <c r="I70" i="17" s="1"/>
  <c r="I71" i="17" s="1"/>
  <c r="I57" i="17"/>
  <c r="I51" i="17"/>
  <c r="I43" i="17"/>
  <c r="I44" i="17" s="1"/>
  <c r="I45" i="17" s="1"/>
  <c r="I46" i="17" s="1"/>
  <c r="I47" i="17" s="1"/>
  <c r="I48" i="17" s="1"/>
  <c r="I49" i="17" s="1"/>
  <c r="I32" i="17"/>
  <c r="I33" i="17" s="1"/>
  <c r="I34" i="17" s="1"/>
  <c r="I35" i="17" s="1"/>
  <c r="I36" i="17" s="1"/>
  <c r="I37" i="17" s="1"/>
  <c r="I38" i="17" s="1"/>
  <c r="I39" i="17" s="1"/>
  <c r="I40" i="17" s="1"/>
  <c r="I41" i="17" s="1"/>
  <c r="I11" i="17"/>
  <c r="I16" i="17" s="1"/>
  <c r="I17" i="17" s="1"/>
  <c r="I18" i="17" s="1"/>
  <c r="I19" i="17" s="1"/>
  <c r="I20" i="17" s="1"/>
  <c r="I21" i="17" s="1"/>
  <c r="I22" i="17" s="1"/>
  <c r="I23" i="17" s="1"/>
  <c r="I24" i="17" s="1"/>
  <c r="I25" i="17" s="1"/>
  <c r="I26" i="17" s="1"/>
  <c r="I27" i="17" s="1"/>
  <c r="I28" i="17" s="1"/>
  <c r="G200" i="17"/>
  <c r="H200" i="17"/>
  <c r="G201" i="17"/>
  <c r="H201" i="17"/>
  <c r="G202" i="17"/>
  <c r="H202" i="17"/>
  <c r="G203" i="17"/>
  <c r="H203" i="17"/>
  <c r="G204" i="17"/>
  <c r="H204" i="17"/>
  <c r="G205" i="17"/>
  <c r="H205" i="17"/>
  <c r="G206" i="17"/>
  <c r="H206" i="17"/>
  <c r="G207" i="17"/>
  <c r="H207" i="17"/>
  <c r="H199" i="17"/>
  <c r="G199" i="17"/>
  <c r="G187" i="17"/>
  <c r="H187" i="17"/>
  <c r="G188" i="17"/>
  <c r="H188" i="17"/>
  <c r="G189" i="17"/>
  <c r="H189" i="17"/>
  <c r="G190" i="17"/>
  <c r="H190" i="17"/>
  <c r="G191" i="17"/>
  <c r="H191" i="17"/>
  <c r="G192" i="17"/>
  <c r="H192" i="17"/>
  <c r="G193" i="17"/>
  <c r="H193" i="17"/>
  <c r="G194" i="17"/>
  <c r="H194" i="17"/>
  <c r="G195" i="17"/>
  <c r="H195" i="17"/>
  <c r="G196" i="17"/>
  <c r="H196" i="17"/>
  <c r="G197" i="17"/>
  <c r="H197" i="17"/>
  <c r="H186" i="17"/>
  <c r="G186" i="17"/>
  <c r="G169" i="17"/>
  <c r="H169" i="17"/>
  <c r="G170" i="17"/>
  <c r="H170" i="17"/>
  <c r="G171" i="17"/>
  <c r="H171" i="17"/>
  <c r="G172" i="17"/>
  <c r="H172" i="17"/>
  <c r="G173" i="17"/>
  <c r="H173" i="17"/>
  <c r="G174" i="17"/>
  <c r="H174" i="17"/>
  <c r="G175" i="17"/>
  <c r="H175" i="17"/>
  <c r="G176" i="17"/>
  <c r="H176" i="17"/>
  <c r="G177" i="17"/>
  <c r="H177" i="17"/>
  <c r="G178" i="17"/>
  <c r="H178" i="17"/>
  <c r="G179" i="17"/>
  <c r="H179" i="17"/>
  <c r="G180" i="17"/>
  <c r="H180" i="17"/>
  <c r="G181" i="17"/>
  <c r="H181" i="17"/>
  <c r="G182" i="17"/>
  <c r="H182" i="17"/>
  <c r="G183" i="17"/>
  <c r="H183" i="17"/>
  <c r="G184" i="17"/>
  <c r="H184" i="17"/>
  <c r="H168" i="17"/>
  <c r="G168" i="17"/>
  <c r="G146" i="17"/>
  <c r="H146" i="17"/>
  <c r="G147" i="17"/>
  <c r="H147" i="17"/>
  <c r="G148" i="17"/>
  <c r="H148" i="17"/>
  <c r="G149" i="17"/>
  <c r="H149" i="17"/>
  <c r="G150" i="17"/>
  <c r="H150" i="17"/>
  <c r="G151" i="17"/>
  <c r="H151" i="17"/>
  <c r="G152" i="17"/>
  <c r="H152" i="17"/>
  <c r="G153" i="17"/>
  <c r="H153" i="17"/>
  <c r="G154" i="17"/>
  <c r="H154" i="17"/>
  <c r="G155" i="17"/>
  <c r="H155" i="17"/>
  <c r="G156" i="17"/>
  <c r="H156" i="17"/>
  <c r="G157" i="17"/>
  <c r="H157" i="17"/>
  <c r="G158" i="17"/>
  <c r="H158" i="17"/>
  <c r="G159" i="17"/>
  <c r="H159" i="17"/>
  <c r="G160" i="17"/>
  <c r="H160" i="17"/>
  <c r="G161" i="17"/>
  <c r="H161" i="17"/>
  <c r="G162" i="17"/>
  <c r="H162" i="17"/>
  <c r="G163" i="17"/>
  <c r="H163" i="17"/>
  <c r="G164" i="17"/>
  <c r="H164" i="17"/>
  <c r="G165" i="17"/>
  <c r="H165" i="17"/>
  <c r="G166" i="17"/>
  <c r="H166" i="17"/>
  <c r="H145" i="17"/>
  <c r="G145" i="17"/>
  <c r="G104" i="17"/>
  <c r="H104" i="17"/>
  <c r="G105" i="17"/>
  <c r="H105" i="17"/>
  <c r="G112" i="17"/>
  <c r="H112" i="17"/>
  <c r="G113" i="17"/>
  <c r="H113" i="17"/>
  <c r="G114" i="17"/>
  <c r="H114" i="17"/>
  <c r="G115" i="17"/>
  <c r="H115" i="17"/>
  <c r="G116" i="17"/>
  <c r="H116" i="17"/>
  <c r="G117" i="17"/>
  <c r="H117" i="17"/>
  <c r="G118" i="17"/>
  <c r="H118" i="17"/>
  <c r="G119" i="17"/>
  <c r="H119" i="17"/>
  <c r="G120" i="17"/>
  <c r="H120" i="17"/>
  <c r="G121" i="17"/>
  <c r="H121" i="17"/>
  <c r="G122" i="17"/>
  <c r="H122" i="17"/>
  <c r="G123" i="17"/>
  <c r="H123" i="17"/>
  <c r="G124" i="17"/>
  <c r="H124" i="17"/>
  <c r="G125" i="17"/>
  <c r="H125" i="17"/>
  <c r="G126" i="17"/>
  <c r="H126" i="17"/>
  <c r="G127" i="17"/>
  <c r="H127" i="17"/>
  <c r="G128" i="17"/>
  <c r="H128" i="17"/>
  <c r="G129" i="17"/>
  <c r="H129" i="17"/>
  <c r="G130" i="17"/>
  <c r="H130" i="17"/>
  <c r="G131" i="17"/>
  <c r="H131" i="17"/>
  <c r="G132" i="17"/>
  <c r="H132" i="17"/>
  <c r="G133" i="17"/>
  <c r="H133" i="17"/>
  <c r="G134" i="17"/>
  <c r="H134" i="17"/>
  <c r="G135" i="17"/>
  <c r="H135" i="17"/>
  <c r="G136" i="17"/>
  <c r="H136" i="17"/>
  <c r="G137" i="17"/>
  <c r="H137" i="17"/>
  <c r="G138" i="17"/>
  <c r="H138" i="17"/>
  <c r="G139" i="17"/>
  <c r="H139" i="17"/>
  <c r="G140" i="17"/>
  <c r="H140" i="17"/>
  <c r="G141" i="17"/>
  <c r="H141" i="17"/>
  <c r="G142" i="17"/>
  <c r="H142" i="17"/>
  <c r="G143" i="17"/>
  <c r="H143" i="17"/>
  <c r="G144" i="17"/>
  <c r="H144" i="17"/>
  <c r="H103" i="17"/>
  <c r="G103" i="17"/>
  <c r="G74" i="17"/>
  <c r="H74" i="17"/>
  <c r="G75" i="17"/>
  <c r="H75" i="17"/>
  <c r="G76" i="17"/>
  <c r="H76" i="17"/>
  <c r="G77" i="17"/>
  <c r="H77" i="17"/>
  <c r="G78" i="17"/>
  <c r="H78" i="17"/>
  <c r="G79" i="17"/>
  <c r="H79" i="17"/>
  <c r="G80" i="17"/>
  <c r="H80" i="17"/>
  <c r="G81" i="17"/>
  <c r="H81" i="17"/>
  <c r="G82" i="17"/>
  <c r="H82" i="17"/>
  <c r="G83" i="17"/>
  <c r="H83" i="17"/>
  <c r="G84" i="17"/>
  <c r="H84" i="17"/>
  <c r="G85" i="17"/>
  <c r="H85" i="17"/>
  <c r="G86" i="17"/>
  <c r="H86" i="17"/>
  <c r="G87" i="17"/>
  <c r="H87" i="17"/>
  <c r="G88" i="17"/>
  <c r="H88" i="17"/>
  <c r="G89" i="17"/>
  <c r="H89" i="17"/>
  <c r="G90" i="17"/>
  <c r="H90" i="17"/>
  <c r="G91" i="17"/>
  <c r="H91" i="17"/>
  <c r="G92" i="17"/>
  <c r="H92" i="17"/>
  <c r="G93" i="17"/>
  <c r="H93" i="17"/>
  <c r="G94" i="17"/>
  <c r="H94" i="17"/>
  <c r="G95" i="17"/>
  <c r="H95" i="17"/>
  <c r="G96" i="17"/>
  <c r="H96" i="17"/>
  <c r="G97" i="17"/>
  <c r="H97" i="17"/>
  <c r="G98" i="17"/>
  <c r="H98" i="17"/>
  <c r="G99" i="17"/>
  <c r="H99" i="17"/>
  <c r="G100" i="17"/>
  <c r="H100" i="17"/>
  <c r="H73" i="17"/>
  <c r="G73" i="17"/>
  <c r="G12" i="17"/>
  <c r="H12" i="17"/>
  <c r="G13" i="17"/>
  <c r="H13" i="17"/>
  <c r="G14" i="17"/>
  <c r="H14" i="17"/>
  <c r="G15" i="17"/>
  <c r="H15" i="17"/>
  <c r="G16" i="17"/>
  <c r="H16" i="17"/>
  <c r="G17" i="17"/>
  <c r="H17" i="17"/>
  <c r="G18" i="17"/>
  <c r="H18" i="17"/>
  <c r="G19" i="17"/>
  <c r="H19" i="17"/>
  <c r="G20" i="17"/>
  <c r="H20" i="17"/>
  <c r="G21" i="17"/>
  <c r="H21" i="17"/>
  <c r="G22" i="17"/>
  <c r="H22" i="17"/>
  <c r="G23" i="17"/>
  <c r="H23" i="17"/>
  <c r="G24" i="17"/>
  <c r="H24" i="17"/>
  <c r="G25" i="17"/>
  <c r="H25" i="17"/>
  <c r="G26" i="17"/>
  <c r="H26" i="17"/>
  <c r="G27" i="17"/>
  <c r="H27" i="17"/>
  <c r="G28" i="17"/>
  <c r="H28" i="17"/>
  <c r="G29" i="17"/>
  <c r="H29" i="17"/>
  <c r="G30" i="17"/>
  <c r="H30" i="17"/>
  <c r="G31" i="17"/>
  <c r="H31" i="17"/>
  <c r="G32" i="17"/>
  <c r="H32" i="17"/>
  <c r="G33" i="17"/>
  <c r="H33" i="17"/>
  <c r="G34" i="17"/>
  <c r="H34" i="17"/>
  <c r="G35" i="17"/>
  <c r="H35" i="17"/>
  <c r="G36" i="17"/>
  <c r="H36" i="17"/>
  <c r="G37" i="17"/>
  <c r="H37" i="17"/>
  <c r="G38" i="17"/>
  <c r="H38" i="17"/>
  <c r="G39" i="17"/>
  <c r="H39" i="17"/>
  <c r="G40" i="17"/>
  <c r="H40" i="17"/>
  <c r="G41" i="17"/>
  <c r="H41" i="17"/>
  <c r="G42" i="17"/>
  <c r="H42" i="17"/>
  <c r="G43" i="17"/>
  <c r="H43" i="17"/>
  <c r="G44" i="17"/>
  <c r="H44" i="17"/>
  <c r="G45" i="17"/>
  <c r="H45" i="17"/>
  <c r="G46" i="17"/>
  <c r="H46" i="17"/>
  <c r="G47" i="17"/>
  <c r="H47" i="17"/>
  <c r="G48" i="17"/>
  <c r="H48" i="17"/>
  <c r="G49" i="17"/>
  <c r="H49" i="17"/>
  <c r="G50" i="17"/>
  <c r="H50" i="17"/>
  <c r="G51" i="17"/>
  <c r="H51" i="17"/>
  <c r="G52" i="17"/>
  <c r="H52" i="17"/>
  <c r="G53" i="17"/>
  <c r="H53" i="17"/>
  <c r="G54" i="17"/>
  <c r="H54" i="17"/>
  <c r="G55" i="17"/>
  <c r="H55" i="17"/>
  <c r="G56" i="17"/>
  <c r="H56" i="17"/>
  <c r="G57" i="17"/>
  <c r="H57" i="17"/>
  <c r="G58" i="17"/>
  <c r="H58" i="17"/>
  <c r="G59" i="17"/>
  <c r="H59" i="17"/>
  <c r="G60" i="17"/>
  <c r="H60" i="17"/>
  <c r="G61" i="17"/>
  <c r="H61" i="17"/>
  <c r="G62" i="17"/>
  <c r="H62" i="17"/>
  <c r="G63" i="17"/>
  <c r="H63" i="17"/>
  <c r="G64" i="17"/>
  <c r="H64" i="17"/>
  <c r="G65" i="17"/>
  <c r="H65" i="17"/>
  <c r="G66" i="17"/>
  <c r="H66" i="17"/>
  <c r="G67" i="17"/>
  <c r="H67" i="17"/>
  <c r="G68" i="17"/>
  <c r="H68" i="17"/>
  <c r="G69" i="17"/>
  <c r="H69" i="17"/>
  <c r="G70" i="17"/>
  <c r="H70" i="17"/>
  <c r="G71" i="17"/>
  <c r="H71" i="17"/>
  <c r="H11" i="17"/>
  <c r="G11" i="17"/>
  <c r="G8" i="17"/>
  <c r="H8" i="17"/>
  <c r="G9" i="17"/>
  <c r="H9" i="17"/>
  <c r="G10" i="17"/>
  <c r="H10" i="17"/>
  <c r="G7" i="17"/>
  <c r="H7" i="17"/>
  <c r="F7" i="17"/>
  <c r="D200" i="17"/>
  <c r="E200" i="17"/>
  <c r="A200" i="17" s="1"/>
  <c r="F200" i="17"/>
  <c r="D201" i="17"/>
  <c r="E201" i="17"/>
  <c r="A201" i="17" s="1"/>
  <c r="F201" i="17"/>
  <c r="D202" i="17"/>
  <c r="F202" i="17"/>
  <c r="D203" i="17"/>
  <c r="E203" i="17"/>
  <c r="A203" i="17" s="1"/>
  <c r="F203" i="17"/>
  <c r="D204" i="17"/>
  <c r="E204" i="17"/>
  <c r="A204" i="17" s="1"/>
  <c r="F204" i="17"/>
  <c r="D205" i="17"/>
  <c r="E205" i="17"/>
  <c r="A205" i="17" s="1"/>
  <c r="F205" i="17"/>
  <c r="D206" i="17"/>
  <c r="E206" i="17"/>
  <c r="A206" i="17" s="1"/>
  <c r="F206" i="17"/>
  <c r="D207" i="17"/>
  <c r="E207" i="17"/>
  <c r="F207" i="17"/>
  <c r="F199" i="17"/>
  <c r="E199" i="17"/>
  <c r="A199" i="17" s="1"/>
  <c r="D199" i="17"/>
  <c r="D187" i="17"/>
  <c r="E187" i="17"/>
  <c r="A187" i="17" s="1"/>
  <c r="F187" i="17"/>
  <c r="D188" i="17"/>
  <c r="E188" i="17"/>
  <c r="A188" i="17" s="1"/>
  <c r="F188" i="17"/>
  <c r="D189" i="17"/>
  <c r="E189" i="17"/>
  <c r="A189" i="17" s="1"/>
  <c r="F189" i="17"/>
  <c r="D190" i="17"/>
  <c r="E190" i="17"/>
  <c r="A190" i="17" s="1"/>
  <c r="F190" i="17"/>
  <c r="D191" i="17"/>
  <c r="E191" i="17"/>
  <c r="A191" i="17" s="1"/>
  <c r="F191" i="17"/>
  <c r="D192" i="17"/>
  <c r="E192" i="17"/>
  <c r="A192" i="17" s="1"/>
  <c r="F192" i="17"/>
  <c r="D193" i="17"/>
  <c r="E193" i="17"/>
  <c r="A193" i="17" s="1"/>
  <c r="F193" i="17"/>
  <c r="D194" i="17"/>
  <c r="E194" i="17"/>
  <c r="A194" i="17" s="1"/>
  <c r="F194" i="17"/>
  <c r="D195" i="17"/>
  <c r="E195" i="17"/>
  <c r="A195" i="17" s="1"/>
  <c r="F195" i="17"/>
  <c r="D196" i="17"/>
  <c r="E196" i="17"/>
  <c r="A196" i="17" s="1"/>
  <c r="F196" i="17"/>
  <c r="D197" i="17"/>
  <c r="E197" i="17"/>
  <c r="A197" i="17" s="1"/>
  <c r="F197" i="17"/>
  <c r="F186" i="17"/>
  <c r="E186" i="17"/>
  <c r="A186" i="17" s="1"/>
  <c r="D186" i="17"/>
  <c r="F184" i="17"/>
  <c r="E184" i="17"/>
  <c r="A184" i="17" s="1"/>
  <c r="D184" i="17"/>
  <c r="F183" i="17"/>
  <c r="E183" i="17"/>
  <c r="A183" i="17" s="1"/>
  <c r="D183" i="17"/>
  <c r="F182" i="17"/>
  <c r="E182" i="17"/>
  <c r="A182" i="17" s="1"/>
  <c r="D182" i="17"/>
  <c r="F181" i="17"/>
  <c r="E181" i="17"/>
  <c r="A181" i="17" s="1"/>
  <c r="D181" i="17"/>
  <c r="F180" i="17"/>
  <c r="E180" i="17"/>
  <c r="D180" i="17"/>
  <c r="F179" i="17"/>
  <c r="E179" i="17"/>
  <c r="A179" i="17" s="1"/>
  <c r="D179" i="17"/>
  <c r="F178" i="17"/>
  <c r="E178" i="17"/>
  <c r="D178" i="17"/>
  <c r="F177" i="17"/>
  <c r="E177" i="17"/>
  <c r="A177" i="17" s="1"/>
  <c r="D177" i="17"/>
  <c r="F176" i="17"/>
  <c r="E176" i="17"/>
  <c r="A176" i="17" s="1"/>
  <c r="D176" i="17"/>
  <c r="F175" i="17"/>
  <c r="E175" i="17"/>
  <c r="A175" i="17" s="1"/>
  <c r="D175" i="17"/>
  <c r="F174" i="17"/>
  <c r="E174" i="17"/>
  <c r="A174" i="17" s="1"/>
  <c r="D174" i="17"/>
  <c r="F173" i="17"/>
  <c r="E173" i="17"/>
  <c r="A173" i="17" s="1"/>
  <c r="D173" i="17"/>
  <c r="F172" i="17"/>
  <c r="E172" i="17"/>
  <c r="A172" i="17" s="1"/>
  <c r="D172" i="17"/>
  <c r="F171" i="17"/>
  <c r="E171" i="17"/>
  <c r="A171" i="17" s="1"/>
  <c r="D171" i="17"/>
  <c r="F170" i="17"/>
  <c r="E170" i="17"/>
  <c r="A170" i="17" s="1"/>
  <c r="D170" i="17"/>
  <c r="F169" i="17"/>
  <c r="E169" i="17"/>
  <c r="A169" i="17" s="1"/>
  <c r="D169" i="17"/>
  <c r="F168" i="17"/>
  <c r="E168" i="17"/>
  <c r="D168" i="17"/>
  <c r="D146" i="17"/>
  <c r="E146" i="17"/>
  <c r="A146" i="17" s="1"/>
  <c r="F146" i="17"/>
  <c r="D147" i="17"/>
  <c r="E147" i="17"/>
  <c r="A147" i="17" s="1"/>
  <c r="F147" i="17"/>
  <c r="D148" i="17"/>
  <c r="E148" i="17"/>
  <c r="A148" i="17" s="1"/>
  <c r="F148" i="17"/>
  <c r="D149" i="17"/>
  <c r="E149" i="17"/>
  <c r="A149" i="17" s="1"/>
  <c r="F149" i="17"/>
  <c r="D150" i="17"/>
  <c r="E150" i="17"/>
  <c r="A150" i="17" s="1"/>
  <c r="F150" i="17"/>
  <c r="D151" i="17"/>
  <c r="E151" i="17"/>
  <c r="A151" i="17" s="1"/>
  <c r="F151" i="17"/>
  <c r="D152" i="17"/>
  <c r="E152" i="17"/>
  <c r="A152" i="17" s="1"/>
  <c r="F152" i="17"/>
  <c r="D153" i="17"/>
  <c r="E153" i="17"/>
  <c r="A153" i="17" s="1"/>
  <c r="F153" i="17"/>
  <c r="D154" i="17"/>
  <c r="E154" i="17"/>
  <c r="A154" i="17" s="1"/>
  <c r="F154" i="17"/>
  <c r="D155" i="17"/>
  <c r="E155" i="17"/>
  <c r="A155" i="17" s="1"/>
  <c r="F155" i="17"/>
  <c r="D156" i="17"/>
  <c r="E156" i="17"/>
  <c r="A156" i="17" s="1"/>
  <c r="F156" i="17"/>
  <c r="D157" i="17"/>
  <c r="E157" i="17"/>
  <c r="A157" i="17" s="1"/>
  <c r="F157" i="17"/>
  <c r="D158" i="17"/>
  <c r="E158" i="17"/>
  <c r="A158" i="17" s="1"/>
  <c r="F158" i="17"/>
  <c r="D159" i="17"/>
  <c r="E159" i="17"/>
  <c r="A159" i="17" s="1"/>
  <c r="F159" i="17"/>
  <c r="D160" i="17"/>
  <c r="E160" i="17"/>
  <c r="A160" i="17" s="1"/>
  <c r="F160" i="17"/>
  <c r="D161" i="17"/>
  <c r="E161" i="17"/>
  <c r="A161" i="17" s="1"/>
  <c r="F161" i="17"/>
  <c r="D162" i="17"/>
  <c r="E162" i="17"/>
  <c r="A162" i="17" s="1"/>
  <c r="F162" i="17"/>
  <c r="D163" i="17"/>
  <c r="E163" i="17"/>
  <c r="A163" i="17" s="1"/>
  <c r="F163" i="17"/>
  <c r="D164" i="17"/>
  <c r="E164" i="17"/>
  <c r="A164" i="17" s="1"/>
  <c r="F164" i="17"/>
  <c r="D165" i="17"/>
  <c r="E165" i="17"/>
  <c r="A165" i="17" s="1"/>
  <c r="F165" i="17"/>
  <c r="D166" i="17"/>
  <c r="E166" i="17"/>
  <c r="A166" i="17" s="1"/>
  <c r="F166" i="17"/>
  <c r="F145" i="17"/>
  <c r="E145" i="17"/>
  <c r="A145" i="17" s="1"/>
  <c r="D145" i="17"/>
  <c r="F144" i="17"/>
  <c r="E144" i="17"/>
  <c r="A144" i="17" s="1"/>
  <c r="F143" i="17"/>
  <c r="E143" i="17"/>
  <c r="A143" i="17" s="1"/>
  <c r="F142" i="17"/>
  <c r="E142" i="17"/>
  <c r="A142" i="17" s="1"/>
  <c r="F141" i="17"/>
  <c r="E141" i="17"/>
  <c r="A141" i="17" s="1"/>
  <c r="F140" i="17"/>
  <c r="E140" i="17"/>
  <c r="A140" i="17" s="1"/>
  <c r="F139" i="17"/>
  <c r="E139" i="17"/>
  <c r="A139" i="17" s="1"/>
  <c r="F138" i="17"/>
  <c r="E138" i="17"/>
  <c r="A138" i="17" s="1"/>
  <c r="F137" i="17"/>
  <c r="E137" i="17"/>
  <c r="A137" i="17" s="1"/>
  <c r="F136" i="17"/>
  <c r="E136" i="17"/>
  <c r="A136" i="17" s="1"/>
  <c r="F135" i="17"/>
  <c r="E135" i="17"/>
  <c r="A135" i="17" s="1"/>
  <c r="F134" i="17"/>
  <c r="E134" i="17"/>
  <c r="A134" i="17" s="1"/>
  <c r="F133" i="17"/>
  <c r="E133" i="17"/>
  <c r="A133" i="17" s="1"/>
  <c r="F132" i="17"/>
  <c r="E132" i="17"/>
  <c r="A132" i="17" s="1"/>
  <c r="F131" i="17"/>
  <c r="E131" i="17"/>
  <c r="A131" i="17" s="1"/>
  <c r="F130" i="17"/>
  <c r="E130" i="17"/>
  <c r="A130" i="17" s="1"/>
  <c r="F129" i="17"/>
  <c r="E129" i="17"/>
  <c r="A129" i="17" s="1"/>
  <c r="F128" i="17"/>
  <c r="E128" i="17"/>
  <c r="A128" i="17" s="1"/>
  <c r="F127" i="17"/>
  <c r="E127" i="17"/>
  <c r="A127" i="17" s="1"/>
  <c r="F126" i="17"/>
  <c r="E126" i="17"/>
  <c r="A126" i="17" s="1"/>
  <c r="F125" i="17"/>
  <c r="E125" i="17"/>
  <c r="A125" i="17" s="1"/>
  <c r="F124" i="17"/>
  <c r="E124" i="17"/>
  <c r="A124" i="17" s="1"/>
  <c r="F123" i="17"/>
  <c r="E123" i="17"/>
  <c r="A123" i="17" s="1"/>
  <c r="F122" i="17"/>
  <c r="E122" i="17"/>
  <c r="A122" i="17" s="1"/>
  <c r="F121" i="17"/>
  <c r="E121" i="17"/>
  <c r="A121" i="17" s="1"/>
  <c r="F120" i="17"/>
  <c r="E120" i="17"/>
  <c r="A120" i="17" s="1"/>
  <c r="F119" i="17"/>
  <c r="E119" i="17"/>
  <c r="A119" i="17" s="1"/>
  <c r="F118" i="17"/>
  <c r="E118" i="17"/>
  <c r="A118" i="17" s="1"/>
  <c r="F117" i="17"/>
  <c r="E117" i="17"/>
  <c r="A117" i="17" s="1"/>
  <c r="F116" i="17"/>
  <c r="E116" i="17"/>
  <c r="A116" i="17" s="1"/>
  <c r="F115" i="17"/>
  <c r="E115" i="17"/>
  <c r="A115" i="17" s="1"/>
  <c r="F114" i="17"/>
  <c r="E114" i="17"/>
  <c r="A114" i="17" s="1"/>
  <c r="F113" i="17"/>
  <c r="E113" i="17"/>
  <c r="A113" i="17" s="1"/>
  <c r="F112" i="17"/>
  <c r="E112" i="17"/>
  <c r="A112" i="17" s="1"/>
  <c r="F104" i="17"/>
  <c r="E104" i="17"/>
  <c r="A104" i="17" s="1"/>
  <c r="F103" i="17"/>
  <c r="E103" i="17"/>
  <c r="A103" i="17" s="1"/>
  <c r="E74" i="17"/>
  <c r="A74" i="17" s="1"/>
  <c r="F74" i="17"/>
  <c r="E75" i="17"/>
  <c r="A75" i="17" s="1"/>
  <c r="F75" i="17"/>
  <c r="E76" i="17"/>
  <c r="A76" i="17" s="1"/>
  <c r="F76" i="17"/>
  <c r="E77" i="17"/>
  <c r="A77" i="17" s="1"/>
  <c r="F77" i="17"/>
  <c r="E78" i="17"/>
  <c r="A78" i="17" s="1"/>
  <c r="F78" i="17"/>
  <c r="E79" i="17"/>
  <c r="A79" i="17" s="1"/>
  <c r="F79" i="17"/>
  <c r="E80" i="17"/>
  <c r="A80" i="17" s="1"/>
  <c r="F80" i="17"/>
  <c r="E81" i="17"/>
  <c r="A81" i="17" s="1"/>
  <c r="F81" i="17"/>
  <c r="E82" i="17"/>
  <c r="A82" i="17" s="1"/>
  <c r="F82" i="17"/>
  <c r="E83" i="17"/>
  <c r="A83" i="17" s="1"/>
  <c r="F83" i="17"/>
  <c r="E84" i="17"/>
  <c r="A84" i="17" s="1"/>
  <c r="F84" i="17"/>
  <c r="E85" i="17"/>
  <c r="A85" i="17" s="1"/>
  <c r="F85" i="17"/>
  <c r="E86" i="17"/>
  <c r="A86" i="17" s="1"/>
  <c r="F86" i="17"/>
  <c r="E87" i="17"/>
  <c r="A87" i="17" s="1"/>
  <c r="F87" i="17"/>
  <c r="E88" i="17"/>
  <c r="A88" i="17" s="1"/>
  <c r="F88" i="17"/>
  <c r="E89" i="17"/>
  <c r="A89" i="17" s="1"/>
  <c r="F89" i="17"/>
  <c r="E90" i="17"/>
  <c r="A90" i="17" s="1"/>
  <c r="F90" i="17"/>
  <c r="E91" i="17"/>
  <c r="A91" i="17" s="1"/>
  <c r="F91" i="17"/>
  <c r="E92" i="17"/>
  <c r="A92" i="17" s="1"/>
  <c r="F92" i="17"/>
  <c r="E93" i="17"/>
  <c r="A93" i="17" s="1"/>
  <c r="F93" i="17"/>
  <c r="E94" i="17"/>
  <c r="A94" i="17" s="1"/>
  <c r="F94" i="17"/>
  <c r="E95" i="17"/>
  <c r="A95" i="17" s="1"/>
  <c r="F95" i="17"/>
  <c r="E96" i="17"/>
  <c r="A96" i="17" s="1"/>
  <c r="F96" i="17"/>
  <c r="E97" i="17"/>
  <c r="A97" i="17" s="1"/>
  <c r="F97" i="17"/>
  <c r="E98" i="17"/>
  <c r="A98" i="17" s="1"/>
  <c r="F98" i="17"/>
  <c r="E99" i="17"/>
  <c r="A99" i="17" s="1"/>
  <c r="F99" i="17"/>
  <c r="E100" i="17"/>
  <c r="A100" i="17" s="1"/>
  <c r="F100" i="17"/>
  <c r="F73" i="17"/>
  <c r="E73" i="17"/>
  <c r="A73" i="17" s="1"/>
  <c r="D144" i="17"/>
  <c r="D143" i="17"/>
  <c r="D142" i="17"/>
  <c r="D141" i="17"/>
  <c r="D140" i="17"/>
  <c r="D139" i="17"/>
  <c r="D138" i="17"/>
  <c r="D137" i="17"/>
  <c r="D136" i="17"/>
  <c r="D135" i="17"/>
  <c r="D134" i="17"/>
  <c r="D133" i="17"/>
  <c r="D132" i="17"/>
  <c r="D131" i="17"/>
  <c r="D130" i="17"/>
  <c r="D129" i="17"/>
  <c r="D128" i="17"/>
  <c r="D127" i="17"/>
  <c r="D126" i="17"/>
  <c r="D125" i="17"/>
  <c r="D124" i="17"/>
  <c r="D123" i="17"/>
  <c r="D122" i="17"/>
  <c r="D121" i="17"/>
  <c r="D120" i="17"/>
  <c r="D119" i="17"/>
  <c r="D118" i="17"/>
  <c r="D117" i="17"/>
  <c r="D116" i="17"/>
  <c r="D115" i="17"/>
  <c r="D114" i="17"/>
  <c r="D113" i="17"/>
  <c r="D112" i="17"/>
  <c r="D104" i="17"/>
  <c r="D10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73" i="17"/>
  <c r="F71" i="17"/>
  <c r="E71" i="17"/>
  <c r="A71" i="17" s="1"/>
  <c r="D71" i="17"/>
  <c r="F70" i="17"/>
  <c r="E70" i="17"/>
  <c r="A70" i="17" s="1"/>
  <c r="D70" i="17"/>
  <c r="F69" i="17"/>
  <c r="E69" i="17"/>
  <c r="A69" i="17" s="1"/>
  <c r="D69" i="17"/>
  <c r="F68" i="17"/>
  <c r="E68" i="17"/>
  <c r="A68" i="17" s="1"/>
  <c r="D68" i="17"/>
  <c r="F67" i="17"/>
  <c r="E67" i="17"/>
  <c r="A67" i="17" s="1"/>
  <c r="D67" i="17"/>
  <c r="F66" i="17"/>
  <c r="E66" i="17"/>
  <c r="A66" i="17" s="1"/>
  <c r="D66" i="17"/>
  <c r="F65" i="17"/>
  <c r="E65" i="17"/>
  <c r="A65" i="17" s="1"/>
  <c r="D65" i="17"/>
  <c r="F64" i="17"/>
  <c r="E64" i="17"/>
  <c r="A64" i="17" s="1"/>
  <c r="D64" i="17"/>
  <c r="F63" i="17"/>
  <c r="E63" i="17"/>
  <c r="A63" i="17" s="1"/>
  <c r="D63" i="17"/>
  <c r="F62" i="17"/>
  <c r="E62" i="17"/>
  <c r="A62" i="17" s="1"/>
  <c r="D62" i="17"/>
  <c r="F61" i="17"/>
  <c r="E61" i="17"/>
  <c r="A61" i="17" s="1"/>
  <c r="D61" i="17"/>
  <c r="F60" i="17"/>
  <c r="E60" i="17"/>
  <c r="A60" i="17" s="1"/>
  <c r="D60" i="17"/>
  <c r="F59" i="17"/>
  <c r="E59" i="17"/>
  <c r="A59" i="17" s="1"/>
  <c r="D59" i="17"/>
  <c r="F58" i="17"/>
  <c r="E58" i="17"/>
  <c r="A58" i="17" s="1"/>
  <c r="D58" i="17"/>
  <c r="F57" i="17"/>
  <c r="E57" i="17"/>
  <c r="A57" i="17" s="1"/>
  <c r="D57" i="17"/>
  <c r="F56" i="17"/>
  <c r="E56" i="17"/>
  <c r="A56" i="17" s="1"/>
  <c r="D56" i="17"/>
  <c r="F55" i="17"/>
  <c r="E55" i="17"/>
  <c r="A55" i="17" s="1"/>
  <c r="D55" i="17"/>
  <c r="F54" i="17"/>
  <c r="E54" i="17"/>
  <c r="A54" i="17" s="1"/>
  <c r="D54" i="17"/>
  <c r="F53" i="17"/>
  <c r="E53" i="17"/>
  <c r="A53" i="17" s="1"/>
  <c r="D53" i="17"/>
  <c r="F52" i="17"/>
  <c r="E52" i="17"/>
  <c r="A52" i="17" s="1"/>
  <c r="D52" i="17"/>
  <c r="F51" i="17"/>
  <c r="E51" i="17"/>
  <c r="A51" i="17" s="1"/>
  <c r="D51" i="17"/>
  <c r="F50" i="17"/>
  <c r="E50" i="17"/>
  <c r="A50" i="17" s="1"/>
  <c r="D50" i="17"/>
  <c r="F49" i="17"/>
  <c r="E49" i="17"/>
  <c r="A49" i="17" s="1"/>
  <c r="D49" i="17"/>
  <c r="F48" i="17"/>
  <c r="E48" i="17"/>
  <c r="D48" i="17"/>
  <c r="F47" i="17"/>
  <c r="E47" i="17"/>
  <c r="D47" i="17"/>
  <c r="F46" i="17"/>
  <c r="E46" i="17"/>
  <c r="D46" i="17"/>
  <c r="F45" i="17"/>
  <c r="E45" i="17"/>
  <c r="A45" i="17" s="1"/>
  <c r="D45" i="17"/>
  <c r="F44" i="17"/>
  <c r="E44" i="17"/>
  <c r="D44" i="17"/>
  <c r="F43" i="17"/>
  <c r="E43" i="17"/>
  <c r="A43" i="17" s="1"/>
  <c r="D43" i="17"/>
  <c r="F42" i="17"/>
  <c r="E42" i="17"/>
  <c r="A42" i="17" s="1"/>
  <c r="D42" i="17"/>
  <c r="F41" i="17"/>
  <c r="E41" i="17"/>
  <c r="A41" i="17" s="1"/>
  <c r="D41" i="17"/>
  <c r="F40" i="17"/>
  <c r="E40" i="17"/>
  <c r="A40" i="17" s="1"/>
  <c r="D40" i="17"/>
  <c r="F39" i="17"/>
  <c r="E39" i="17"/>
  <c r="A39" i="17" s="1"/>
  <c r="D39" i="17"/>
  <c r="F38" i="17"/>
  <c r="E38" i="17"/>
  <c r="A38" i="17" s="1"/>
  <c r="D38" i="17"/>
  <c r="F37" i="17"/>
  <c r="E37" i="17"/>
  <c r="A37" i="17" s="1"/>
  <c r="D37" i="17"/>
  <c r="F36" i="17"/>
  <c r="E36" i="17"/>
  <c r="A36" i="17" s="1"/>
  <c r="D36" i="17"/>
  <c r="F35" i="17"/>
  <c r="E35" i="17"/>
  <c r="A35" i="17" s="1"/>
  <c r="D35" i="17"/>
  <c r="F34" i="17"/>
  <c r="E34" i="17"/>
  <c r="A34" i="17" s="1"/>
  <c r="D34" i="17"/>
  <c r="F33" i="17"/>
  <c r="E33" i="17"/>
  <c r="A33" i="17" s="1"/>
  <c r="D33" i="17"/>
  <c r="F32" i="17"/>
  <c r="E32" i="17"/>
  <c r="A32" i="17" s="1"/>
  <c r="D32" i="17"/>
  <c r="F31" i="17"/>
  <c r="E31" i="17"/>
  <c r="A31" i="17" s="1"/>
  <c r="D31" i="17"/>
  <c r="F30" i="17"/>
  <c r="E30" i="17"/>
  <c r="A30" i="17" s="1"/>
  <c r="D30" i="17"/>
  <c r="F29" i="17"/>
  <c r="E29" i="17"/>
  <c r="A29" i="17" s="1"/>
  <c r="D29" i="17"/>
  <c r="F28" i="17"/>
  <c r="E28" i="17"/>
  <c r="A28" i="17" s="1"/>
  <c r="D28" i="17"/>
  <c r="F27" i="17"/>
  <c r="E27" i="17"/>
  <c r="A27" i="17" s="1"/>
  <c r="D27" i="17"/>
  <c r="F26" i="17"/>
  <c r="E26" i="17"/>
  <c r="A26" i="17" s="1"/>
  <c r="D26" i="17"/>
  <c r="F25" i="17"/>
  <c r="E25" i="17"/>
  <c r="A25" i="17" s="1"/>
  <c r="D25" i="17"/>
  <c r="F24" i="17"/>
  <c r="E24" i="17"/>
  <c r="A24" i="17" s="1"/>
  <c r="D24" i="17"/>
  <c r="F23" i="17"/>
  <c r="E23" i="17"/>
  <c r="A23" i="17" s="1"/>
  <c r="D23" i="17"/>
  <c r="F22" i="17"/>
  <c r="E22" i="17"/>
  <c r="A22" i="17" s="1"/>
  <c r="D22" i="17"/>
  <c r="F21" i="17"/>
  <c r="E21" i="17"/>
  <c r="A21" i="17" s="1"/>
  <c r="D21" i="17"/>
  <c r="F20" i="17"/>
  <c r="E20" i="17"/>
  <c r="A20" i="17" s="1"/>
  <c r="D20" i="17"/>
  <c r="F19" i="17"/>
  <c r="E19" i="17"/>
  <c r="A19" i="17" s="1"/>
  <c r="D19" i="17"/>
  <c r="F18" i="17"/>
  <c r="E18" i="17"/>
  <c r="A18" i="17" s="1"/>
  <c r="D18" i="17"/>
  <c r="F17" i="17"/>
  <c r="E17" i="17"/>
  <c r="A17" i="17" s="1"/>
  <c r="D17" i="17"/>
  <c r="F16" i="17"/>
  <c r="E16" i="17"/>
  <c r="A16" i="17" s="1"/>
  <c r="D16" i="17"/>
  <c r="F15" i="17"/>
  <c r="E15" i="17"/>
  <c r="A15" i="17" s="1"/>
  <c r="D15" i="17"/>
  <c r="F14" i="17"/>
  <c r="E14" i="17"/>
  <c r="D14" i="17"/>
  <c r="F13" i="17"/>
  <c r="E13" i="17"/>
  <c r="D13" i="17"/>
  <c r="F12" i="17"/>
  <c r="E12" i="17"/>
  <c r="A12" i="17" s="1"/>
  <c r="D12" i="17"/>
  <c r="F11" i="17"/>
  <c r="E11" i="17"/>
  <c r="A11" i="17" s="1"/>
  <c r="D11" i="17"/>
  <c r="F8" i="17"/>
  <c r="F9" i="17"/>
  <c r="F10" i="17"/>
  <c r="E8" i="17"/>
  <c r="A8" i="17" s="1"/>
  <c r="E9" i="17"/>
  <c r="A9" i="17" s="1"/>
  <c r="E10" i="17"/>
  <c r="A10" i="17" s="1"/>
  <c r="E7" i="17"/>
  <c r="A7" i="17" s="1"/>
  <c r="D7" i="17"/>
  <c r="D8" i="17"/>
  <c r="D9" i="17"/>
  <c r="D10" i="17"/>
  <c r="B74" i="17"/>
  <c r="B75" i="17" s="1"/>
  <c r="B76" i="17" s="1"/>
  <c r="B77" i="17" s="1"/>
  <c r="B78" i="17" s="1"/>
  <c r="B59" i="17"/>
  <c r="B65" i="17" s="1"/>
  <c r="B66" i="17" s="1"/>
  <c r="B67" i="17" s="1"/>
  <c r="B68" i="17" s="1"/>
  <c r="B69" i="17" s="1"/>
  <c r="B70" i="17" s="1"/>
  <c r="B71" i="17" s="1"/>
  <c r="B57" i="17"/>
  <c r="B51" i="17"/>
  <c r="B43" i="17"/>
  <c r="B44" i="17" s="1"/>
  <c r="B45" i="17" s="1"/>
  <c r="B46" i="17" s="1"/>
  <c r="B47" i="17" s="1"/>
  <c r="B48" i="17" s="1"/>
  <c r="B49" i="17" s="1"/>
  <c r="B32" i="17"/>
  <c r="B33" i="17" s="1"/>
  <c r="B34" i="17" s="1"/>
  <c r="B35" i="17" s="1"/>
  <c r="B36" i="17" s="1"/>
  <c r="B37" i="17" s="1"/>
  <c r="B38" i="17" s="1"/>
  <c r="B39" i="17" s="1"/>
  <c r="B40" i="17" s="1"/>
  <c r="B41" i="17" s="1"/>
  <c r="B11" i="17"/>
  <c r="B16" i="17" s="1"/>
  <c r="B17" i="17" s="1"/>
  <c r="B18" i="17" s="1"/>
  <c r="B19" i="17" s="1"/>
  <c r="B20" i="17" s="1"/>
  <c r="B21" i="17" s="1"/>
  <c r="B22" i="17" s="1"/>
  <c r="B23" i="17" s="1"/>
  <c r="B24" i="17" s="1"/>
  <c r="B25" i="17" s="1"/>
  <c r="B26" i="17" s="1"/>
  <c r="B27" i="17" s="1"/>
  <c r="B28" i="17" s="1"/>
  <c r="A168" i="17" l="1"/>
  <c r="A207" i="17" s="1"/>
  <c r="A13" i="17"/>
  <c r="A14" i="17" s="1"/>
  <c r="A44" i="17" l="1"/>
  <c r="A46" i="17"/>
  <c r="A47" i="17" l="1"/>
  <c r="A48" i="17" s="1"/>
  <c r="A178" i="17" l="1"/>
  <c r="A180" i="17" s="1"/>
</calcChain>
</file>

<file path=xl/sharedStrings.xml><?xml version="1.0" encoding="utf-8"?>
<sst xmlns="http://schemas.openxmlformats.org/spreadsheetml/2006/main" count="697" uniqueCount="525">
  <si>
    <t>In corso?</t>
  </si>
  <si>
    <t>- la corrispondenza delle voci di spesa contenuti nei documenti (fatture) con l'oggetto della Convenzione stipulata e con i contratti stipulati con il personale interno ed esterno;</t>
  </si>
  <si>
    <t>- la corrispondenza del contenuto del corso con quanto stabilito nel Programma Operativo, nel bando/avviso nel progetto formativo e nella convenzione stipulata tra Amministrazione ed ente formativo;</t>
  </si>
  <si>
    <t>- lo svolgimento del corso nelle aule comunicate dall'ente formatore;</t>
  </si>
  <si>
    <t>- l'esistenza dei registri delle presenze debitamente compilati e firmati sia in entrata sia in uscita e della corrispondenza tra quanto indicato nel registro e quanto risulta in aula al momento del controllo (docenti, tutor, allievi presenti lezioni in corso di svolgimento);</t>
  </si>
  <si>
    <t>- la corrispondenza dei docenti, dei tutors e degli allievi presenti al momento del controllo con i docenti e tutors indicati nei contratti e nel programma/calendario del corso di formazione nonché con la lista degli allievi selezionati e iscritti al corso;</t>
  </si>
  <si>
    <t>- l’esistenza del materiale didattico e della sua conformità rispetto al contenuto della lezione e a quanto previsto dal progetto formativo;</t>
  </si>
  <si>
    <t>- la corrispondenza dello stage (se previsto dal progetto formativo) con quanto stabilito nel Programma Operativo, bando/avviso pubblico, progetto formativo e convenzione</t>
  </si>
  <si>
    <t>DATI IDENTIFICATIVI DELL'OPERAZIONE/PROGETTO</t>
  </si>
  <si>
    <t>Positivo</t>
  </si>
  <si>
    <t>Negativo</t>
  </si>
  <si>
    <t>Checklist per l'audit di operazioni
Erogazione di finanziamenti</t>
  </si>
  <si>
    <t>Dall’esame dell'operazione si riscontra il rispetto delle misure antifrode definite dall'AdG a seguito della relativa Valutazione del rischio, nonché se siano emersi sospetti di frode (o frodi) e se tali eventuali casi siano stati correttamente comunicati e corretti?</t>
  </si>
  <si>
    <t>In caso l'operazione includa Opzioni di Semplificazione dei Costi ex art. 67, Reg. (UE) n. 1303/2013, alcuni punti di controllo potrebbero risultare non applicabili o potrebbero necessitare di adattamento.
Si rinvia alla checklist dedicata alle Opzioni di Semplificazione dei Costi.</t>
  </si>
  <si>
    <t>Punti di controllo</t>
  </si>
  <si>
    <t>Valutazione</t>
  </si>
  <si>
    <t>Documenti esaminati</t>
  </si>
  <si>
    <t>Note</t>
  </si>
  <si>
    <t>n.a.</t>
  </si>
  <si>
    <t xml:space="preserve">a </t>
  </si>
  <si>
    <t>il Programma Operativo (PO)?</t>
  </si>
  <si>
    <t>Programma Operativo</t>
  </si>
  <si>
    <t>b</t>
  </si>
  <si>
    <t>i Criteri di selezione adottati dal Comitato di Sorveglianza?</t>
  </si>
  <si>
    <t>c</t>
  </si>
  <si>
    <t>quanto previsto al riguardo nella Descrizione delle Procedure dell'Autorità di Gestione (AdG) e nel Manuale dell'AdG?</t>
  </si>
  <si>
    <t>I criteri di selezione inclusi nell'Avviso:</t>
  </si>
  <si>
    <t>art. 125, Reg. (UE) n. 1303/2013
Criteri di Selezione approvati dal Comitato di Sorveglianza</t>
  </si>
  <si>
    <t>garantiscono il contributo delle operazioni al conseguimento degli obiettivi e dei risultati specifici della pertinente priorità?</t>
  </si>
  <si>
    <t>sono non discriminatori e trasparenti?</t>
  </si>
  <si>
    <t>tengono conto dei principi di pari opportunità, non discriminazione e sviluppo sostenibile?</t>
  </si>
  <si>
    <r>
      <t xml:space="preserve">Il Beneficiario ha ricevuto un documento contenente le condizioni per il sostegno relative all'operazione, compresi i requisiti specifici concernenti i prodotti o servizi da fornire nell'ambito dell'operazione, il piano finanziario e il termine per l'esecuzione?
</t>
    </r>
    <r>
      <rPr>
        <i/>
        <sz val="9"/>
        <rFont val="Arial"/>
        <family val="2"/>
      </rPr>
      <t>Verificare anche che il Beneficiario sia stato informato sugli obblighi di contabilità separata o codifica contabile; rispetto della normativa sull'ammissibilità della spesa; informazione e pubblicità; monitoraggio.</t>
    </r>
  </si>
  <si>
    <t>L'AdG/OI si è accertata che il Beneficiario abbia la capacità amministrativa, finanziaria e operativa per soddisfare le condizioni di cui al punto precedente prima dell'approvazione dell'operazione?</t>
  </si>
  <si>
    <t>art. 125, Reg. (UE) n. 1303/2013</t>
  </si>
  <si>
    <t>L'AdG/OI ha verificato che le operazioni selezionate per il sostegno dei Fondi non includano attività che facevano parte di un'operazione che è stata o dovrebbe essere stata oggetto di una procedura di recupero a norma dell'articolo 71, Reg. (UE) n. 1303/2013 a seguito della rilocalizzazione di un'attività produttiva al di fuori dell'area interessata dal Programma?</t>
  </si>
  <si>
    <t>Sono stati rispettati gli obblighi di pubblicità della procedura?</t>
  </si>
  <si>
    <t>Il Beneficiario ha rispettato il termine stabilito nell'Avviso per la  presentazione della candidatura?</t>
  </si>
  <si>
    <t>Sono state utilizzate idonee modalità per la registrazione e la protocollazione delle domande pervenute secondo l'ordine cronologico di presentazione?</t>
  </si>
  <si>
    <t>Le domande pervenute sono conservate adeguatamente?</t>
  </si>
  <si>
    <t>Più in particolare, la candidatura del Beneficiario dell'operazione oggetto di audit è stata regolarmente registrata e protocollata, secondo le modalità previste?</t>
  </si>
  <si>
    <t>I verbali delle riunioni della Commisione di valutazione sono completi e firmati da tutti i relativi membri?</t>
  </si>
  <si>
    <t>I Criteri di selezione delle operazioni inclusi nell'Avviso sono stati effettivamente applicati dalla/e Commissione/i di valutazione?</t>
  </si>
  <si>
    <t>L'AdG ha provveduto ad adottare la graduatoria/elenco delle domande ammesse ed escluse con atto formale?</t>
  </si>
  <si>
    <t>L'AdG ha provveduto a pubblicare la graduatoria/elenco delle domande ammesse ed escluse, inclusi i motivi dell'esclusione, nelle modalità previste?</t>
  </si>
  <si>
    <t>L'effettiva procedura di selezione realizzata è conforme con le modalità previste nell'Avviso, nonché con la Descrizione delle Procedure dell'AdG e il Manuale dell'AdG?</t>
  </si>
  <si>
    <t>La Convenzione/Atto di concessione  con il Beneficiario è conforme all'Avviso e a quanto previsto nella Descrizione delle Procedure dell'AdG e/o nel Manuale dell'AdG (es. eventuale format)?</t>
  </si>
  <si>
    <t>L'atto di concessione/Convenzione con il Beneficiario riporta il CUP?</t>
  </si>
  <si>
    <t>Il Beneficiario ha fornito le informazioni sul conto corrente dedicato all'operazione?</t>
  </si>
  <si>
    <t>Sono stati presentati ricorsi?</t>
  </si>
  <si>
    <t>Sono stati emessi provvedimenti di autotutela da parte dell'Amministrazione?</t>
  </si>
  <si>
    <t>L'Autorità di Gestione del PO è stata tempestivamente informata del ricorso e dei relativi effetti sul regolare svolgimento della procedura?</t>
  </si>
  <si>
    <t>Il Beneficiario dell'operazione oggetto di audit:</t>
  </si>
  <si>
    <t>▪ è un soggetto esistente e realmente operante?</t>
  </si>
  <si>
    <t>▪ è quello indicato nella Convenzione/atto di concessione?</t>
  </si>
  <si>
    <t>▪ possiede i requisiti indicati nell'Avviso?</t>
  </si>
  <si>
    <t>L'operazione oggetto di audit:</t>
  </si>
  <si>
    <t>▪ rientra nell'ambito di applicazione del Fondo interessato?</t>
  </si>
  <si>
    <t>▪ è coerente con il PO?</t>
  </si>
  <si>
    <t>▪ può essere attribuita a una categoria di operazione individuata nella o nelle priorità del PO interessata/e?</t>
  </si>
  <si>
    <t>d</t>
  </si>
  <si>
    <t>▪ è coerente con i Criteri di selezione approvati dal Comitato di Sorveglianza?</t>
  </si>
  <si>
    <t>e</t>
  </si>
  <si>
    <t>▪ è coerente con l'Avviso?</t>
  </si>
  <si>
    <t>Il CUP è stato riportato in tutti i documenti di impegno e assegnazione delle risorse al Beneficiario?</t>
  </si>
  <si>
    <t>In caso di concessione di proroga al Beneficiario, la scadenza della fideiussione è stata adeguata di conseguenza (laddove pertinente)?</t>
  </si>
  <si>
    <t>Le risorse assegnate al Beneficiario sono imputate al pertinente capitolo del bilancio dell'Amministrazione?</t>
  </si>
  <si>
    <t>a</t>
  </si>
  <si>
    <t>Il settore di attività del Beneficiario rientra nelle tipologie previste dalla disciplina dell’operazione, dal PO, dall'Avviso?</t>
  </si>
  <si>
    <t>Eventuali variazioni relative al Beneficiario (es. sede, forma giuridica, composizione dell'ATI, ecc.) erano ammissibili e sono state approvate?</t>
  </si>
  <si>
    <t>f</t>
  </si>
  <si>
    <t>I costi ammissibili sono accompagnati da prove documentarie chiare, specifiche e aggiornate?</t>
  </si>
  <si>
    <t>Le spese sono conformi agli interventi previsti dal PO?</t>
  </si>
  <si>
    <t>Le spese sono legittime e conformi al diritto applicabile?</t>
  </si>
  <si>
    <t>Le spese sono state sostenute per interventi ammissibili secondo le procedure per la selezione dell'operazione?</t>
  </si>
  <si>
    <t>Le spese rispettano i limiti e i massimali per l'operazione, ove previsti?</t>
  </si>
  <si>
    <t>La spesa è riferibile esattamente al Beneficiario che richiede l’erogazione del contributo?</t>
  </si>
  <si>
    <t>La spesa è riferibile esattamente, pertinente e imputabile all’operazione oggetto di contributo?</t>
  </si>
  <si>
    <t>Sono stati rispettati i termini per l'ammissibilità delle spese previsti dal bando/Avviso e dall'operazione?</t>
  </si>
  <si>
    <t>Vi è coerenza tra operazione e</t>
  </si>
  <si>
    <t>▪ Convenzione/atto di concessione e progetto?</t>
  </si>
  <si>
    <t>▪ relazioni del Beneficiario all'AdG?</t>
  </si>
  <si>
    <r>
      <t xml:space="preserve">Vi è coerenza tra operazione, relazioni e:
</t>
    </r>
    <r>
      <rPr>
        <sz val="9"/>
        <rFont val="Arial"/>
        <family val="2"/>
      </rPr>
      <t>(es. intestatari, importi, oggetto, tempi di pagamento, conto corrente)</t>
    </r>
  </si>
  <si>
    <t>▪ atti di pagamento?</t>
  </si>
  <si>
    <t>▪ bonifici?</t>
  </si>
  <si>
    <t>Le modalità di pagamento sono coerenti con quanto previsto dal bando/Avviso?</t>
  </si>
  <si>
    <t>L'IVA, realmente e definitivamente sostenuta, se recuperabile da parte del Beneficiario, è stata esclusa dalle spese ammesse a contributo?</t>
  </si>
  <si>
    <t xml:space="preserve">Il numero di conto corrente del Beneficiario corrisponde a quello  previsto dalla Convenzione/atto di concessione? </t>
  </si>
  <si>
    <t xml:space="preserve">L'AdG/soggetto competente ha verificato l'assenza di cumulo tra il contributo richiesto ed altri contributi pubblici? </t>
  </si>
  <si>
    <t>Il progetto presentato in sede di domanda di agevolazione è stato realizzato?</t>
  </si>
  <si>
    <t>Gli output e  i risultati dell'intervento finanziato sono efettivamente esistenti?</t>
  </si>
  <si>
    <t>L'intervento finanziato è:</t>
  </si>
  <si>
    <t>Ultimato?</t>
  </si>
  <si>
    <t>Non ancora avviato?</t>
  </si>
  <si>
    <t>il Programma Operativo?</t>
  </si>
  <si>
    <t>l'Avviso?</t>
  </si>
  <si>
    <t>quanto previsto nella Convenzione con l'Amministrazione/atto di concessione?</t>
  </si>
  <si>
    <t>le Relazioni sull'attuazione?</t>
  </si>
  <si>
    <t>la documentazione di spesa?</t>
  </si>
  <si>
    <t>le informazioni fornite alla Commissione Europea?</t>
  </si>
  <si>
    <t>Vi è corrispondenza tra la documentazione amministrativa e contabile relativa all'operazione tenuta dal soggetto beneficiario e quella acquisita in sede di audit documentale presso l'AdG e/o la struttura di controllo di I livello?</t>
  </si>
  <si>
    <t>Il Beneficiario ha regolarmente prodotto Domande di rimborso per pagamenti intermedi e saldo, nei termini previsti dal bando/Avviso, comprensive di tutta la documentazione e le informazioni richieste?</t>
  </si>
  <si>
    <t>Il Beneficiario ha fornito una relazione sui risultati ottenuti, con allegata documentazione comprovante l'assolvimento dei relativi obblighi e coerente con quanto richiesto al riguardo dal bando/Avviso?</t>
  </si>
  <si>
    <t>Il Beneficiario ha fornito documentazione fotografica attestante il rispetto degli adempimenti in materia di pubblicità?</t>
  </si>
  <si>
    <t>L'AdG ha verificato che il DURC sia regolare prima del pagamento?</t>
  </si>
  <si>
    <t>Sono stati regolarmente emessi gli atti di liquidazione e i mandati/ordini di pagamento in favore del Beneficiario?</t>
  </si>
  <si>
    <t>Il Beneficiario ha ricevuto l'importo totale della spesa pubblica ammissibile dovuta entro 90 giorni dalla data di presentazione della Domanda di Pagamento da parte del Beneficiario stesso?</t>
  </si>
  <si>
    <t>L’ammontare del contributo pagato al Beneficiario è contenuto nei limiti di intensità previsti dai Regolamenti, dall'eventuale bando/avviso e dall'atto  di concessione del finanziamento/Convenzione?</t>
  </si>
  <si>
    <t>I pagamenti al Beneficiario sono stati realizzati sul conto dedicato all'operazione comunicato dal Beneficiario?</t>
  </si>
  <si>
    <t>Il CUP è riportato nei mandati di pagamento e bonifici al Beneficiario?</t>
  </si>
  <si>
    <t>Il Beneficiario ha rispettato le condizioni per l'erogazione del finanziamento previste da?</t>
  </si>
  <si>
    <t>▪ Avviso?</t>
  </si>
  <si>
    <t>In caso siano state proposte dal Beneficiario variazioni all'intervento ammesso a finanziamento:</t>
  </si>
  <si>
    <t>tali variazioni erano consentite? A quali condizioni?</t>
  </si>
  <si>
    <t>tali variazioni sono state autorizzate dall’AdG/OI?</t>
  </si>
  <si>
    <t>Tutti i dati di monitoraggio e i pertinenti documenti sull'operazione, ivi inclusa la documentazione relative alle verifiche effettuate, sono registrati sul sistema informativo  e sono attendibili e coerenti con quanto riscontrato dall'AdA?</t>
  </si>
  <si>
    <t>La realizzazione dell'operazione non era portata materialmente a termine o completamente attuata prima che la domanda di finanziamento nell'ambito del PO fosse presentata dal Beneficiario all'AdG?</t>
  </si>
  <si>
    <t>Ove l'operazione sia cominciata prima della presentazione di una domanda di finanziamento all'AdG, è stato osservato il diritto applicabile pertinente per l'operazione?</t>
  </si>
  <si>
    <t>Eventuali reclami presentati dal Beneficiario sono stati gestiti in conformità alla Descrizione delle Procedure dell'AdG e AdC?</t>
  </si>
  <si>
    <t>È stata predisposta una pista di controllo applicabile all'operazione?</t>
  </si>
  <si>
    <r>
      <t xml:space="preserve">Ove siano state svolte verifiche di gestione in loco, queste sono state svolte in conformità alla Descrizione delle Procedure dell'AdG e al Manuale dell'AdG?
</t>
    </r>
    <r>
      <rPr>
        <sz val="9"/>
        <rFont val="Arial"/>
        <family val="2"/>
      </rPr>
      <t>Acquisire le relative checklist</t>
    </r>
  </si>
  <si>
    <t>E' possibile riconciliare i dati pertinenti l'operazione, a ogni livello della pista di controllo (e in particolare  tra spese effettivamente sostenute dal Beneficiario, Domanda di rimborso, Attestazione di spesa e Domanda di pagamento)?</t>
  </si>
  <si>
    <t>Tutti i documenti necessari per garantire una pista di controllo adeguata sono conservati?</t>
  </si>
  <si>
    <t>In caso di audit svolti dai Servizi della Commissione Europea sull'operazione in questione, se sono emerse irregolarità, le spese sono state considerate inammissibili e decertificate e sono state adottate misure correttive?</t>
  </si>
  <si>
    <t>In caso di audit svolti dalla Corte dei Conti dell'UE sull'operazione in questione, se sono emerse irregolarità, le spese sono state considerate inammissibili e decertificate e sono state adottate misure correttive?</t>
  </si>
  <si>
    <t>In caso di controlli/indagini svolti da altri Organismi di controllo sull'operazione in questione, se sono emerse irregolarità, le spese sono state considerate inammissibili e decertificate e sono state adottate misure correttive?</t>
  </si>
  <si>
    <t>La spesa ammissibile è stata correttamente inserita nella certificazione di spesa alla Commissione Europea?</t>
  </si>
  <si>
    <t>Sezione 1 - Selezione del Beneficiario</t>
  </si>
  <si>
    <t>Sono stati rispettati i termini per la realizzazione dell'intervento previsti dal bando/Avviso e dall'operazione?</t>
  </si>
  <si>
    <t>Sezione 3 - Spese ammissibili e pagamento</t>
  </si>
  <si>
    <t>Sezione 5 - Anticipi e pagamenti al Beneficiario</t>
  </si>
  <si>
    <t>Sezione 6 - Altri controlli relativi all'attuazione dell'operazione</t>
  </si>
  <si>
    <t>Sezione 7 - Verifiche a cura di AdG, AdC e altri Organismi di controllo</t>
  </si>
  <si>
    <t>La fideiussione o altra garanzia presentata dal Beneficiario garantisce l’importo richiesto secondo quanto stabilito dall'AdG?</t>
  </si>
  <si>
    <t>L'AdG/OI ha approvato gli atti di indizione della selezione (avviso di selezione e relativi allegati)?</t>
  </si>
  <si>
    <t>L'Avviso menziona la provenienza dei finanziamenti da fonte UE?</t>
  </si>
  <si>
    <t>L'Avviso esplicita le procedure di ricezione delle istanze, selezione, istruttoria e aggiudicazione?</t>
  </si>
  <si>
    <t>sono analitici e obiettivi?</t>
  </si>
  <si>
    <t>L'ammontare complessivo della graduatoria approvata è coerente con l'impegno di spesa inziale?</t>
  </si>
  <si>
    <t>Il progetto campionato è stato incluso in graduatoria secondo il punteggio definito in sede di valutazione?</t>
  </si>
  <si>
    <t>L’ammontare del finanziamento riconosciuto al Beneficiario secondo la graduatoria è coerente con quanto previsto in base all’avviso ed alla graduatoria?</t>
  </si>
  <si>
    <t>Nel caso in cui l’ammontare del contributo sia stato rideterminato a causa di eventuali non conformità rispetto alla normativa in vigore, alla convenzione, all'Avviso, tale rideterminazione è stata effettuata correttamente?</t>
  </si>
  <si>
    <r>
      <t xml:space="preserve">In caso di saldo, tale saldo è stato pagato dopo l’accertamento del rispetto da parte del Beneficiario delle condizioni previste nell’atto di impegno iniziale?
</t>
    </r>
    <r>
      <rPr>
        <i/>
        <sz val="9"/>
        <rFont val="Arial"/>
        <family val="2"/>
      </rPr>
      <t>Nel caso in cui l’importo campionato si riferisca all’acconto, verifica, tramite colloquio con il responsabile di gestione o con il responsabile dell’OI, che sia stato richiesto il saldo.
Nel caso in cui l'intervento finanziato si sia concluso da tempo ed il destinatario non abbia provveduto a richiedere il saldo indagare sulle motivazioni di tale circostanza.</t>
    </r>
  </si>
  <si>
    <t>Il Beneficiario è della tipologia prevista dal PO?</t>
  </si>
  <si>
    <t>Il Beneficiario risulta in regola con gli obblighi fiscali, assistenziali e previdenziali previsti dalla normativa vigente?</t>
  </si>
  <si>
    <t xml:space="preserve">Il Beneficiario è accreditato presso l'Amministrazione titolare del PO? </t>
  </si>
  <si>
    <t>Le voci di costo e le tipologie di spesa sono coerenti con quelle previste nell'Avviso per la selezione dell'operazione?</t>
  </si>
  <si>
    <t>I beni materiali sono stati registrati nell'Inventario / Registro dei beni ammortizzabili?</t>
  </si>
  <si>
    <t xml:space="preserve">▪ fatture (o documenti contabili di valore probatorio equivalente)?  </t>
  </si>
  <si>
    <t xml:space="preserve">Gli importi delle fatture sono coerenti con il preventivo/contratto con il Beneficiario?  </t>
  </si>
  <si>
    <t xml:space="preserve">I beni/servizi riportati nelle fatture sono quelli previsti dal preventivo/contratto con il Beneficiario? </t>
  </si>
  <si>
    <t xml:space="preserve">Le fatture o documenti contabili di valore probatorio equivalente sono stati annullati con un timbro o dicitura da cui si rilevi l'importo cofinanziamento a valere sul PO e il pertinente Fondo o analoga dicitura è inclusa nelle fatture elettroniche? </t>
  </si>
  <si>
    <t xml:space="preserve">Le condizioni e le modalità per il pagamento dei fornitori sono coerenti con la Convenzione con l'Amministrazione/atto di concessione?  </t>
  </si>
  <si>
    <t xml:space="preserve">Gli atti di pagamento emessi dal Beneficiario sono corretti e riportano gli estremi dei giustificativi di spesa cui si riferiscono (numero, data, creditore e conto corrente)?  </t>
  </si>
  <si>
    <t xml:space="preserve">Gli importi degli atti di pagamento emessi dal Beneficiario corrispondono agli importi dei giustificativi di spesa a cui si riferiscono, dedotte eventuali spese non ritenute ammissibili dal Beneficiario?  </t>
  </si>
  <si>
    <t xml:space="preserve">Il CUP è stato riportato nei documenti giustificativi di spesa e di pagamento?  </t>
  </si>
  <si>
    <t xml:space="preserve">E' presente l'estratto dal conto corrente del Beneficiario dedicato all'operazione che evidenzia i pagamenti effettuati dal Beneficiario?  </t>
  </si>
  <si>
    <t>Il progetto effettivamente realizzato, considerando eventuali variazioni del progetto stesso, sono coerenti con:</t>
  </si>
  <si>
    <t>Nella verifica in loco si riscontra il rispetto del principio di informazione e pubblicità in capo ai Beneficiari in fase attuativa (es. etichette, loghi,  e analoghe misure)?</t>
  </si>
  <si>
    <t xml:space="preserve">Il Beneficiario ha implementato un sistema di contabilità separata o una codificazione contabile adeguata che assicuri la tracciabilità di tutte le transazioni relative all'operazione cofinanziata, nonché la separabilità delle stesse dalle operazioni inerenti altre attività del Beneficiario? </t>
  </si>
  <si>
    <r>
      <t xml:space="preserve">▪ Convenzione/atto di concessione? 
</t>
    </r>
    <r>
      <rPr>
        <i/>
        <sz val="9"/>
        <rFont val="Arial"/>
        <family val="2"/>
      </rPr>
      <t>Si fa anche riferimento a quanto previsto in particolare in merito all’avanzamento fisico e finanziario del progetto.</t>
    </r>
  </si>
  <si>
    <t xml:space="preserve">I dati relativi all'intestatario della fattura sono corretti e conformi con quelli previsti nel preventivo (partita IVA, Ragione Sociale, indirizzo, sede)? </t>
  </si>
  <si>
    <t>E' disponibile e completa la dichiarazione di inizio attività (se prevista), nel rispetto della tempistica di avvio attività prevista dall'Avviso e/o Convenzione?</t>
  </si>
  <si>
    <t xml:space="preserve">La documentazione giustificativa di spesa è completa? </t>
  </si>
  <si>
    <t xml:space="preserve">La somma complessiva degli importi della documentazione giustificativa di spesa corrisponde con l’ammontare totale rendicontato per l’operazione?  </t>
  </si>
  <si>
    <r>
      <t>La documentazione giustificativa di spesa rispetta la normativa civilistica e fiscale</t>
    </r>
    <r>
      <rPr>
        <sz val="10"/>
        <rFont val="Arial"/>
        <family val="2"/>
      </rPr>
      <t xml:space="preserve">?  </t>
    </r>
  </si>
  <si>
    <t>In caso di spese attribuibili all'operazione pro quota, il calcolo è corretto e adeguatamente documentato?</t>
  </si>
  <si>
    <t>In presenza di un ritardo nell’esecuzione delle operazione rispetto al calendario iniziale, tale ritardo rientra nei limiti consentiti dalla convenzione con l'AdG o è stata richiesta e concessa apposita proroga?</t>
  </si>
  <si>
    <t>E' disponibile la dichiarazione di fine attività (se prevista) ed è stata rispettata la tempistica di conclusione delle attività prevista dall'Avviso e/o Convenzione?</t>
  </si>
  <si>
    <t>g</t>
  </si>
  <si>
    <r>
      <t>L’identità del Beneficiario come risulta dall’atto di concessione del contributo corrisponde con quella effettivamente riscontrata in loco e il Beneficiario esiste ed è operativo?</t>
    </r>
    <r>
      <rPr>
        <i/>
        <sz val="9"/>
        <rFont val="Arial"/>
        <family val="2"/>
      </rPr>
      <t xml:space="preserve">
Riscontro degli uffici, del personale amministrativo e formativo, dello svolgimento del corso di formazione nonché del possesso di tutti i requisiti richiesti per l’accreditamento
Verifica della reale operatività del Beneficiario/ente formativo, attraverso riscontri concreti (verifica di lavori in corso, analisi delle scorte, personale in attività, verifica del regolare svolgimento dell’attività prevista dal progetto formativo, ecc.) che consentano una verifica di quanto dichiarato in sede di presentazione dell’istanza</t>
    </r>
  </si>
  <si>
    <t>E' stata costituita un'apposita Commissione di valutazione delle domande, dotata di requisiti di competenza?</t>
  </si>
  <si>
    <r>
      <t xml:space="preserve">La documentazione amministrativa e contabile in originale relativa all'operazione cofinanziata è disponibile e correttamente conservata?
</t>
    </r>
    <r>
      <rPr>
        <i/>
        <sz val="10"/>
        <rFont val="Arial"/>
        <family val="2"/>
      </rPr>
      <t>(in particolare libri contabili obbligatori, documentazione giustificativa di spesa, ...)</t>
    </r>
  </si>
  <si>
    <r>
      <t xml:space="preserve">Per gli </t>
    </r>
    <r>
      <rPr>
        <b/>
        <sz val="10"/>
        <rFont val="Arial"/>
        <family val="2"/>
      </rPr>
      <t>interventi formativi</t>
    </r>
    <r>
      <rPr>
        <sz val="10"/>
        <rFont val="Arial"/>
        <family val="2"/>
      </rPr>
      <t>, vi è corrispondenza tra le date di svolgimento dell’intervento formativo con il calendario didattico presentato dell’ente di formazione e con le date presentate nei documenti giustificativi (con particolare riguardo ai compensi per i docenti e alla produzione di materiale didattico)?</t>
    </r>
  </si>
  <si>
    <r>
      <t xml:space="preserve">Per gli </t>
    </r>
    <r>
      <rPr>
        <b/>
        <sz val="10"/>
        <rFont val="Arial"/>
        <family val="2"/>
      </rPr>
      <t>interventi formativi</t>
    </r>
    <r>
      <rPr>
        <sz val="10"/>
        <rFont val="Arial"/>
        <family val="2"/>
      </rPr>
      <t xml:space="preserve"> accertare:</t>
    </r>
  </si>
  <si>
    <r>
      <t xml:space="preserve">La </t>
    </r>
    <r>
      <rPr>
        <b/>
        <sz val="10"/>
        <rFont val="Arial"/>
        <family val="2"/>
      </rPr>
      <t xml:space="preserve">selezione degli allievi/partecipanti </t>
    </r>
    <r>
      <rPr>
        <sz val="10"/>
        <rFont val="Arial"/>
        <family val="2"/>
      </rPr>
      <t>si è svolta in modo corretto e nel rispetto di quanto previsto dall'Avviso?</t>
    </r>
  </si>
  <si>
    <r>
      <t>Per gli</t>
    </r>
    <r>
      <rPr>
        <b/>
        <sz val="10"/>
        <rFont val="Arial"/>
        <family val="2"/>
      </rPr>
      <t xml:space="preserve"> </t>
    </r>
    <r>
      <rPr>
        <b/>
        <u/>
        <sz val="10"/>
        <rFont val="Arial"/>
        <family val="2"/>
      </rPr>
      <t>interventi formativi</t>
    </r>
    <r>
      <rPr>
        <b/>
        <sz val="10"/>
        <rFont val="Arial"/>
        <family val="2"/>
      </rPr>
      <t>,</t>
    </r>
    <r>
      <rPr>
        <sz val="10"/>
        <rFont val="Arial"/>
        <family val="2"/>
      </rPr>
      <t xml:space="preserve"> esistono le aule didattiche a norma, i laboratori e più in generale tutti gli strumenti didattici dichiarati nell’ambito del progetto formativo?</t>
    </r>
  </si>
  <si>
    <t>Per l'accesso all'intervento il Beneficiario ha presentato una dichiarazione, secondo lo schema preventivamente pubblicato, sottoscritta dal legale rappresentante dell'impresa (e da eventuali altri soggetti, come richiesto dalla procedura), attestante il possesso dei requisiti e la sussistenza delle condizioni per l'accesso alle agevolazioni?</t>
  </si>
  <si>
    <t>La domanda di accesso agli interventi contiene tutti gli elementi necessari per effettuare la valutazione sia del proponente, che dell'iniziativa per la quale è richiesto l'intervento?</t>
  </si>
  <si>
    <t>tali anticipi sono soggetti a una garanzia fornita da una banca o da qualunque altro istituto finanziario stabilito in uno Stato membro o sono coperti da uno strumento fornito a garanzia da un ente pubblico o dallo Stato membro;</t>
  </si>
  <si>
    <t>tali anticipi non sono superiori al 40 % dell'importo totale dell'aiuto da concedere a un beneficiario per una determinata operazione;</t>
  </si>
  <si>
    <t>tali anticipi sono coperti dalle spese sostenute dai beneficiari nell'attuazione dell'operazione e giustificati da fatture quietanzate o da documenti contabili di valore probatorio equivalente presentati al più tardi entro tre anni dall'anno in cui è stato versato l'anticipo o entro il 31 dicembre 2023, se anteriore; in caso contrario la successiva domanda di pagamento è rettificata di conseguenza.</t>
  </si>
  <si>
    <t>Il contributo è stato correttamente contabilizzato dal beneficiario?</t>
  </si>
  <si>
    <r>
      <t xml:space="preserve">La procedura, </t>
    </r>
    <r>
      <rPr>
        <sz val="10"/>
        <color theme="1"/>
        <rFont val="Arial"/>
        <family val="2"/>
      </rPr>
      <t>lo scopo e l'oggetto degli interventi ammissibili,</t>
    </r>
    <r>
      <rPr>
        <sz val="10"/>
        <rFont val="Arial"/>
        <family val="2"/>
      </rPr>
      <t xml:space="preserve"> nonché i criteri di selezione utilizzati per l'individuazione del Beneficiario sono coerenti con:</t>
    </r>
  </si>
  <si>
    <r>
      <t xml:space="preserve">E' stato rispettato quanto previsto dall'art. 71 del Reg (UE) 1303/2013 in merito alla stabilità delle operazioni?
</t>
    </r>
    <r>
      <rPr>
        <u/>
        <sz val="10"/>
        <color theme="1"/>
        <rFont val="Arial"/>
        <family val="2"/>
      </rPr>
      <t/>
    </r>
  </si>
  <si>
    <r>
      <t xml:space="preserve">Sono state rispettate le condizioni previste dall’art. 131 par. 4 del Reg. 1303/2013 in fase di certificazione delle spese? 
</t>
    </r>
    <r>
      <rPr>
        <i/>
        <sz val="10"/>
        <color theme="1"/>
        <rFont val="Arial"/>
        <family val="2"/>
      </rPr>
      <t>Nello specifico in caso di aiuti di Stato, la Domanda di pagamento può includere gli anticipi versati al Beneficiario dall'organismo che concede l'aiuto qualora siano soddisfatte le seguenti condizioni cumulative:</t>
    </r>
  </si>
  <si>
    <r>
      <t xml:space="preserve">E' stato verificato se il progetto può essere considerato generatore di entrate?
</t>
    </r>
    <r>
      <rPr>
        <b/>
        <i/>
        <sz val="10"/>
        <color theme="1"/>
        <rFont val="Arial"/>
        <family val="2"/>
      </rPr>
      <t>Si rinvia alla checklist sui progetti generatori di entrate</t>
    </r>
  </si>
  <si>
    <t>L'Avviso concede un conguro termine per la presentazione delle istanze?</t>
  </si>
  <si>
    <t xml:space="preserve">In fase di attuazione, non sono state riscontrate violazioni della normativa applicabile all'operazione (es. autorizzazioni, SCIA, attestazioni e documenti relativi alla sicurezza sul lavoro, ...)?
</t>
  </si>
  <si>
    <r>
      <t xml:space="preserve">Le procedure di trattamento delle Domande di rimborso del Beneficiario sono state svolte in conformità alla Descrizione delle Procedure dell'AdG e al Manuale dell'AdG?
</t>
    </r>
    <r>
      <rPr>
        <b/>
        <i/>
        <sz val="10"/>
        <rFont val="Arial"/>
        <family val="2"/>
      </rPr>
      <t>Acquisire le checklist relative alle verifiche di gestione</t>
    </r>
  </si>
  <si>
    <r>
      <t>Per gli</t>
    </r>
    <r>
      <rPr>
        <b/>
        <sz val="10"/>
        <rFont val="Arial"/>
        <family val="2"/>
      </rPr>
      <t xml:space="preserve"> interventi formativi</t>
    </r>
    <r>
      <rPr>
        <sz val="10"/>
        <rFont val="Arial"/>
        <family val="2"/>
      </rPr>
      <t>, è disponibile tutta la documentazione relativa allo svolgimento del corso, con particolare riguardo a: accreditamento e conformità delle aule, documentazione relativa alle procedure seguite per la selezione degli allievi, elenco nominativo dei partecipanti al corso e documentazione attestante la regolare e corretta trasmissione di tale elenco all’Amministrazione, elenco nominativo dei docenti e dei tutor, registri di presenza correttamente compilati, registri per la frequenza di stage, laboratori, attività fuori aula,  registri di carico e scarico dei materiali didattici, ecc...?</t>
    </r>
  </si>
  <si>
    <t xml:space="preserve">E' stato rispettato il divieto di cumulo con altre agevolazioni previsto dall'art. 65, comma 11, Reg. UE 1303/2013?
</t>
  </si>
  <si>
    <t xml:space="preserve">L'operazione rispetta i principi di pari opportunità e non discriminazione e di sviluppo sostenibile?
</t>
  </si>
  <si>
    <t>è stata verificata l'assenza di condizioni relative ai destinatari che potrebbero comportare la revoca dei voucher?</t>
  </si>
  <si>
    <t>a)</t>
  </si>
  <si>
    <t>b)</t>
  </si>
  <si>
    <t>è stato verificato il mantenimento dei requisiti, laddove richiesto, da parte dei destinatari?</t>
  </si>
  <si>
    <t>a.</t>
  </si>
  <si>
    <t>è stata verificata la presenza dei Beneficiari (soggetti attuatori) e delle relative sedi?</t>
  </si>
  <si>
    <t>b.</t>
  </si>
  <si>
    <t>E' stato verificato lo stato dell'accreditamento dei Beneficiari (soggetti attuatori)?</t>
  </si>
  <si>
    <t>c.</t>
  </si>
  <si>
    <t>E' stato verificato il possesso dei requisiti da parte dei destinatari?</t>
  </si>
  <si>
    <t>d.</t>
  </si>
  <si>
    <t>Il servizio è stato effettivamente e correttamente erogato?</t>
  </si>
  <si>
    <t>e.</t>
  </si>
  <si>
    <t>E' stata verificata la maturazione da parte dei destinatari del numero minimo di presenze previsto ai fini della liquidazione del voucher?</t>
  </si>
  <si>
    <t>f.</t>
  </si>
  <si>
    <t>E' stato verificato che il patto formativo/di servizio sia stato predisposto in modo coerente e corretto?</t>
  </si>
  <si>
    <t>g.</t>
  </si>
  <si>
    <t>Il verbale di consegna degli attestati di frequenza ai partecipanti è adeguato?</t>
  </si>
  <si>
    <t>h.</t>
  </si>
  <si>
    <t>Laddove previsto, il verbale che comprova la consegna dei patti formativi o di servizio è adeguato?</t>
  </si>
  <si>
    <r>
      <t>La candidatura del Beneficiario dell'operazione oggetto di audit  è stata presentata</t>
    </r>
    <r>
      <rPr>
        <b/>
        <sz val="10"/>
        <color theme="1"/>
        <rFont val="Arial"/>
        <family val="2"/>
      </rPr>
      <t xml:space="preserve"> nei termini e</t>
    </r>
    <r>
      <rPr>
        <sz val="10"/>
        <color theme="1"/>
        <rFont val="Arial"/>
        <family val="2"/>
      </rPr>
      <t xml:space="preserve"> nelle forme richieste dall'avviso ed include tutta la documentazione dallo stesso prevista?</t>
    </r>
  </si>
  <si>
    <r>
      <t xml:space="preserve">I membri della Commissione hanno dichiarato la loro indipendenza dai potenziali Beneficiari </t>
    </r>
    <r>
      <rPr>
        <b/>
        <sz val="10"/>
        <color theme="1"/>
        <rFont val="Arial"/>
        <family val="2"/>
      </rPr>
      <t>e l'assenza di conflitti di interesse?</t>
    </r>
  </si>
  <si>
    <t>La Commissione ha accertato la completezza e la regolarità delle domande e delle dichiarazioni allegate?</t>
  </si>
  <si>
    <t>L'AdG ha provveduto alle eventuali comunicazioni previste in relazione all'ammissione a finanziamento?</t>
  </si>
  <si>
    <r>
      <t xml:space="preserve">L'operazione è stata ammessa a finanziamento con atto formale?
</t>
    </r>
    <r>
      <rPr>
        <i/>
        <sz val="10"/>
        <color theme="1"/>
        <rFont val="Arial"/>
        <family val="2"/>
      </rPr>
      <t>Specificare contributo richiesto e contributo concesso</t>
    </r>
  </si>
  <si>
    <r>
      <t xml:space="preserve">Sono stati emanati Sentenze, Ordini o Decreti da parte del Giudice che incidano sulla regolarità della procedura e/o sull'attuazione dell'operazione e relativa ammissibilità della spesa?
</t>
    </r>
    <r>
      <rPr>
        <i/>
        <sz val="9"/>
        <color theme="1"/>
        <rFont val="Arial"/>
        <family val="2"/>
      </rPr>
      <t>Acquisire informazioni sullo stato di eventuali procedure giudiziarie</t>
    </r>
  </si>
  <si>
    <r>
      <t xml:space="preserve">L'AdG ha adottato l'impegno di spesa?
</t>
    </r>
    <r>
      <rPr>
        <i/>
        <sz val="10"/>
        <color theme="1"/>
        <rFont val="Arial"/>
        <family val="2"/>
      </rPr>
      <t>Specificare estremi dell'atto,  nonché Quota UE, Quota Stato, Quota regione</t>
    </r>
  </si>
  <si>
    <r>
      <t xml:space="preserve">La  fideiussione o altra garanzia è stata emessa da un Istituto abilitato?
</t>
    </r>
    <r>
      <rPr>
        <i/>
        <sz val="9"/>
        <color theme="1"/>
        <rFont val="Arial"/>
        <family val="2"/>
      </rPr>
      <t>Verificare la presenza dell'Istituto nell'elenco della Banca d'Italia o nell'elenco IVASS delle compagnie assicuratrici.</t>
    </r>
  </si>
  <si>
    <t>Sono state realizzate le comunicazioni obbligatorie da parte del Beneficiario, qualora previsto dall'Avviso?</t>
  </si>
  <si>
    <r>
      <t xml:space="preserve">In caso di </t>
    </r>
    <r>
      <rPr>
        <b/>
        <sz val="10"/>
        <color theme="1"/>
        <rFont val="Arial"/>
        <family val="2"/>
      </rPr>
      <t>attivazione di tirocini</t>
    </r>
    <r>
      <rPr>
        <sz val="10"/>
        <color theme="1"/>
        <rFont val="Arial"/>
        <family val="2"/>
      </rPr>
      <t>, sono state realizzate le comunicazioni obbligatorie?</t>
    </r>
  </si>
  <si>
    <r>
      <rPr>
        <sz val="10"/>
        <color theme="1"/>
        <rFont val="Arial"/>
        <family val="2"/>
      </rPr>
      <t>Nel caso di</t>
    </r>
    <r>
      <rPr>
        <b/>
        <sz val="10"/>
        <color theme="1"/>
        <rFont val="Arial"/>
        <family val="2"/>
      </rPr>
      <t xml:space="preserve"> </t>
    </r>
    <r>
      <rPr>
        <b/>
        <u/>
        <sz val="10"/>
        <color theme="1"/>
        <rFont val="Arial"/>
        <family val="2"/>
      </rPr>
      <t>voucher</t>
    </r>
    <r>
      <rPr>
        <b/>
        <sz val="10"/>
        <color theme="1"/>
        <rFont val="Arial"/>
        <family val="2"/>
      </rPr>
      <t>:</t>
    </r>
  </si>
  <si>
    <r>
      <t xml:space="preserve">Nel caso di </t>
    </r>
    <r>
      <rPr>
        <b/>
        <u/>
        <sz val="10"/>
        <color theme="1"/>
        <rFont val="Arial"/>
        <family val="2"/>
      </rPr>
      <t>voucher</t>
    </r>
    <r>
      <rPr>
        <sz val="10"/>
        <color theme="1"/>
        <rFont val="Arial"/>
        <family val="2"/>
      </rPr>
      <t>:</t>
    </r>
  </si>
  <si>
    <r>
      <t>Le fatture relative alle spese finanziate sono state regolarmente registrate nel Registro IVA acquisti e, se in regime di contabilità ordinaria, anche</t>
    </r>
    <r>
      <rPr>
        <sz val="10"/>
        <color theme="1"/>
        <rFont val="Arial"/>
        <family val="2"/>
      </rPr>
      <t xml:space="preserve"> nella contabilità del Beneficiario?</t>
    </r>
  </si>
  <si>
    <t>Beneficiario</t>
  </si>
  <si>
    <t xml:space="preserve">1a </t>
  </si>
  <si>
    <t>1b</t>
  </si>
  <si>
    <t>1c</t>
  </si>
  <si>
    <t>2a</t>
  </si>
  <si>
    <t>2b</t>
  </si>
  <si>
    <t>2c</t>
  </si>
  <si>
    <t>2d</t>
  </si>
  <si>
    <t>38a</t>
  </si>
  <si>
    <t>38b</t>
  </si>
  <si>
    <t>38c</t>
  </si>
  <si>
    <t>43a</t>
  </si>
  <si>
    <t>43b</t>
  </si>
  <si>
    <t>43c</t>
  </si>
  <si>
    <t>43d</t>
  </si>
  <si>
    <t>43e</t>
  </si>
  <si>
    <t>56 g</t>
  </si>
  <si>
    <t>56 f</t>
  </si>
  <si>
    <t>56 e</t>
  </si>
  <si>
    <t>56 d</t>
  </si>
  <si>
    <t>56  c</t>
  </si>
  <si>
    <t>56 b</t>
  </si>
  <si>
    <t>56 a</t>
  </si>
  <si>
    <t>58 a</t>
  </si>
  <si>
    <t>58 b</t>
  </si>
  <si>
    <t>59 a</t>
  </si>
  <si>
    <t>59 b</t>
  </si>
  <si>
    <t>59 c</t>
  </si>
  <si>
    <t>59 d</t>
  </si>
  <si>
    <t>59 f</t>
  </si>
  <si>
    <t>59 e</t>
  </si>
  <si>
    <t>59 g</t>
  </si>
  <si>
    <t>59 h</t>
  </si>
  <si>
    <t>120 a</t>
  </si>
  <si>
    <t>120 b</t>
  </si>
  <si>
    <t>121 a</t>
  </si>
  <si>
    <t>121 b</t>
  </si>
  <si>
    <t>106 a</t>
  </si>
  <si>
    <t>106 b</t>
  </si>
  <si>
    <t>106 c</t>
  </si>
  <si>
    <t>96 a</t>
  </si>
  <si>
    <t>96 b</t>
  </si>
  <si>
    <t>96 c</t>
  </si>
  <si>
    <t>96 d</t>
  </si>
  <si>
    <t>96 e</t>
  </si>
  <si>
    <t>96 f</t>
  </si>
  <si>
    <t>95 a</t>
  </si>
  <si>
    <t>95 b</t>
  </si>
  <si>
    <t>95 c</t>
  </si>
  <si>
    <t>75 a</t>
  </si>
  <si>
    <t>75 b</t>
  </si>
  <si>
    <t>75 c</t>
  </si>
  <si>
    <t>74 a</t>
  </si>
  <si>
    <t>74 b</t>
  </si>
  <si>
    <t>SCHEDA ANAGRAFICA</t>
  </si>
  <si>
    <t>Titolo del Progetto</t>
  </si>
  <si>
    <t>CUP</t>
  </si>
  <si>
    <t>DATI FINANZIARI</t>
  </si>
  <si>
    <t>Importo certificato in precedenti periodi contabili</t>
  </si>
  <si>
    <t>Importo certificato nel periodo contabile di riferimento e campionato</t>
  </si>
  <si>
    <t>Importo controllato</t>
  </si>
  <si>
    <t>Ripartizione per fonte di finanziamento</t>
  </si>
  <si>
    <t>IMPORTO TOTALE</t>
  </si>
  <si>
    <t>Quota UE</t>
  </si>
  <si>
    <t>Cofinanziamento nazionale</t>
  </si>
  <si>
    <t>Cofinanziamento regionale</t>
  </si>
  <si>
    <t>AUDIT</t>
  </si>
  <si>
    <t>Incaricati dell'audit</t>
  </si>
  <si>
    <t>E' stata stipulata una Convenzione conl'INPS che disciplina le modalità attuative, gestionali, di controllo e la trasmissione dei flussi di informazioni per la rendicontazione delle spese sostenute per la CIG in deroga derivante dall'emergenza sanitaria da Covid 19?</t>
  </si>
  <si>
    <t>E' stato raggiunto l'accordo tra i datori di lavoro e le RSA/RSU o OO.SS. sulla domanda di cassa integrazione in deroga?</t>
  </si>
  <si>
    <t>La domanda conteneva le informazioni previste:</t>
  </si>
  <si>
    <t>dati datore di lavoro e impresa</t>
  </si>
  <si>
    <t>dati unità produttive</t>
  </si>
  <si>
    <t>inizio e fine periodo CIGD</t>
  </si>
  <si>
    <t>dati lavoratori in sospensione con ore settimanali</t>
  </si>
  <si>
    <t>numero lavoratori in sospensione</t>
  </si>
  <si>
    <t>Il datore di lavoro ha comunicato i periodi di sospensione dal lavoro dei dipendenti con il modulo SR41?</t>
  </si>
  <si>
    <t>La durata della Cassa integrazione è ricompresa nel periodo dal 23/02/2020 al 17/05/2020?</t>
  </si>
  <si>
    <t>la correttezza dei dati inseriti/comunicati</t>
  </si>
  <si>
    <t>le caratteristiche del datore di lavoro (datore di lavoro privato che non rientra nell’ambito di applicazione della CIGO o dei Fondi di solidarietà);</t>
  </si>
  <si>
    <t>la presenza delle condizioni previste per la concessione dell’autorizzazione per l’azienda/unità produttiva ed i requisiti contrattuali dei lavoratori interessati alla  spensione/riduzione dell’orario di lavoro, in particolare in ordine alla sussistenza del rapporto lavorativo in essere alla data indicata dal legislatore;</t>
  </si>
  <si>
    <t>la non cessazione dell’azienda/UP nel periodo di concessione dell’integrazione.</t>
  </si>
  <si>
    <t>L’INPS, in base a quanto disposto dall’art. 22 del DL 17 marzo 2020, n. 18 e s.m.i., una volta ricevuto il decreto effettua i controlli di propria competenza, aventi ad oggetto:</t>
  </si>
  <si>
    <t>L'INPS, dopo il positivo svolgimento dei controlli ha attribuito un apposito numero alla pratica?</t>
  </si>
  <si>
    <t>Il trattamento della CIGD è stato pagato ai lavoratori segnalati dal datore di lavoro nella domanda di CIGD e conformemente alle ore indicate nel modulo SR41?</t>
  </si>
  <si>
    <t>numero_determina</t>
  </si>
  <si>
    <t>anno_determina</t>
  </si>
  <si>
    <t>cod_reg_domanda</t>
  </si>
  <si>
    <t>decreto_legislativo</t>
  </si>
  <si>
    <t>data_accordo sindacale</t>
  </si>
  <si>
    <t>inizio_periodo_aut</t>
  </si>
  <si>
    <t>fine_periodo_aut</t>
  </si>
  <si>
    <t>codice_fiscale_azienda</t>
  </si>
  <si>
    <t>matricola_azienda</t>
  </si>
  <si>
    <t>ragione_sociale</t>
  </si>
  <si>
    <t>comune_up_azienda</t>
  </si>
  <si>
    <t>cf_beneficiario</t>
  </si>
  <si>
    <t>anno_mensilità</t>
  </si>
  <si>
    <t>mensilità</t>
  </si>
  <si>
    <t>data_liquidazione</t>
  </si>
  <si>
    <t>importo_pagato</t>
  </si>
  <si>
    <t>ore_pagate</t>
  </si>
  <si>
    <t>protocollo_inps</t>
  </si>
  <si>
    <t>numero_autorizzazione</t>
  </si>
  <si>
    <t>data autorizzazione_inps</t>
  </si>
  <si>
    <t>cf_beneficiario_2</t>
  </si>
  <si>
    <t>generale_beneficiario</t>
  </si>
  <si>
    <t>I codici fiscali dei lavoratori presenti nella domanda di CIGD del datore di lavoro corrispondono a quelli indicati dall'INPS come beneficiari dei pagamenti?</t>
  </si>
  <si>
    <t>L'importo lordo pagato dall'INPS corrisponde a quello rendicontato nell'operazione?</t>
  </si>
  <si>
    <t>L'AdG/OI ha approvato gli atti per accedere alla CIGD?</t>
  </si>
  <si>
    <t>i criteri di accesso garantiscono il contributo della CIG in deroga al conseguimento degli obiettivi e dei risultati specifici della pertinente priorità?</t>
  </si>
  <si>
    <t>La domanda è stata trasmessa all'INPS che l'ha protocollata?</t>
  </si>
  <si>
    <t>L'INPS ha determinato per ogni lavoratore l'importo lordo del trattamento di cassa integrazione in deroga?</t>
  </si>
  <si>
    <t xml:space="preserve"> </t>
  </si>
  <si>
    <t>Codice locale</t>
  </si>
  <si>
    <t>Asse</t>
  </si>
  <si>
    <t>Priorità di investimento</t>
  </si>
  <si>
    <t>Obiettivo specifico</t>
  </si>
  <si>
    <t>Azione</t>
  </si>
  <si>
    <t>Luogo di realizzazione dell’operazione/progetto</t>
  </si>
  <si>
    <t>Stato dell’operazione</t>
  </si>
  <si>
    <t>In corso</t>
  </si>
  <si>
    <t>Conclusa</t>
  </si>
  <si>
    <t>DATI IDENTIFICATIVI DEL BENEFICIARIO E UBICAZIONE DELLA DOCUMENTAZIONE</t>
  </si>
  <si>
    <t>Ragione sociale</t>
  </si>
  <si>
    <t>Codice fiscale</t>
  </si>
  <si>
    <t>Sede legale</t>
  </si>
  <si>
    <t>Rappresentante legale</t>
  </si>
  <si>
    <t>Contatti</t>
  </si>
  <si>
    <t>Luogo archiviazione della Documentazione:</t>
  </si>
  <si>
    <t>Dotazione finanziaria dell'operazione</t>
  </si>
  <si>
    <t>Contributo totale liquidato</t>
  </si>
  <si>
    <t xml:space="preserve">pari al </t>
  </si>
  <si>
    <t>del contributo concesso</t>
  </si>
  <si>
    <t>Importo controllato, ove diverso</t>
  </si>
  <si>
    <t>Costo ammesso a finanziamento</t>
  </si>
  <si>
    <t>Data dell'audit documentale e soggetti coinvolti</t>
  </si>
  <si>
    <t xml:space="preserve">Autorità di Gestione: </t>
  </si>
  <si>
    <t xml:space="preserve">Data: </t>
  </si>
  <si>
    <t>Nominativi dei referenti:</t>
  </si>
  <si>
    <t xml:space="preserve">Autorità di Certificazione: </t>
  </si>
  <si>
    <t xml:space="preserve">Altri referenti: </t>
  </si>
  <si>
    <t>Data dell'audit in loco e soggetti presenti</t>
  </si>
  <si>
    <t>Nominativi e ruolo dei referenti presenti:</t>
  </si>
  <si>
    <t>Compilato da:</t>
  </si>
  <si>
    <t>Controllato da:</t>
  </si>
  <si>
    <t>Approvazione 
dell'Autorità di Audit:</t>
  </si>
  <si>
    <t>Data</t>
  </si>
  <si>
    <t>Nominativo</t>
  </si>
  <si>
    <t>Firma</t>
  </si>
  <si>
    <t>Indice dei documenti acquisiti</t>
  </si>
  <si>
    <t>Reference</t>
  </si>
  <si>
    <t>DESCRIZIONE E DATI DEL DOCUMENTO</t>
  </si>
  <si>
    <t>Programma Operativo:</t>
  </si>
  <si>
    <t>Tipo Attivita':</t>
  </si>
  <si>
    <t>Audit operazioni</t>
  </si>
  <si>
    <t>Tipo Checklist:</t>
  </si>
  <si>
    <t>Titolarita' Checklist:</t>
  </si>
  <si>
    <t>AdA Campania</t>
  </si>
  <si>
    <t>Livello</t>
  </si>
  <si>
    <t>Testo</t>
  </si>
  <si>
    <t>Riferimento normativo</t>
  </si>
  <si>
    <t>N.a.</t>
  </si>
  <si>
    <t>Indicazione</t>
  </si>
  <si>
    <t>C</t>
  </si>
  <si>
    <t>Selezione</t>
  </si>
  <si>
    <t>T</t>
  </si>
  <si>
    <t>Individuazione dell'operazione (Punti di controllo applicabili sia alle operazioni a regia, sia alle operazioni a titolarità)</t>
  </si>
  <si>
    <t>ST</t>
  </si>
  <si>
    <t>1</t>
  </si>
  <si>
    <t>L'operazione è stata individuata e ammessa a finanziamento a valere sul PO con atto formale?</t>
  </si>
  <si>
    <t>2</t>
  </si>
  <si>
    <t>La procedura, lo scopo e l'oggetto degli interventi ammissibili, nonché i criteri di selezione utilizzati per l'individuazione dell'operazione (e del Beneficiario in caso di operazioni a regia) sono coerenti con:</t>
  </si>
  <si>
    <t>2.1</t>
  </si>
  <si>
    <t>2.2</t>
  </si>
  <si>
    <t>Criteri di selezione adottati dal Comitato di Sorveglianza 
art. 27, Reg. (UE) n. 480/2014</t>
  </si>
  <si>
    <t>2.3</t>
  </si>
  <si>
    <t>Descrizione delle Procedure dell'AdG e Manuale dell'AdG</t>
  </si>
  <si>
    <t>2.4</t>
  </si>
  <si>
    <t>la normativa di riferimento?</t>
  </si>
  <si>
    <t>3</t>
  </si>
  <si>
    <t>4</t>
  </si>
  <si>
    <t>5</t>
  </si>
  <si>
    <t>6</t>
  </si>
  <si>
    <t>7</t>
  </si>
  <si>
    <t>I Provvedimenti di finanziamento (Convenzione/Concessione) riportano il CUP?</t>
  </si>
  <si>
    <t>8</t>
  </si>
  <si>
    <t>9</t>
  </si>
  <si>
    <t>L'AdG ha adottato l'impegno di spesa?
(Specificare estremi dell'atto, nonché Quota UE, Quota Stato, Quota regione)</t>
  </si>
  <si>
    <t>10</t>
  </si>
  <si>
    <t>11</t>
  </si>
  <si>
    <t>Selezione del Beneficiario</t>
  </si>
  <si>
    <t>Verifiche relative all'ammissibilità e legittimità dell'operazione</t>
  </si>
  <si>
    <t>L'Avviso concede un termine congruo per la presentazione delle istanze?</t>
  </si>
  <si>
    <t>Se pertinente, le domande pervenute sono conservate adeguatamente?</t>
  </si>
  <si>
    <t>12</t>
  </si>
  <si>
    <t>13</t>
  </si>
  <si>
    <t>14</t>
  </si>
  <si>
    <t>15</t>
  </si>
  <si>
    <t>16</t>
  </si>
  <si>
    <t>1.1</t>
  </si>
  <si>
    <t>1.2</t>
  </si>
  <si>
    <t>1.3</t>
  </si>
  <si>
    <t>7.1</t>
  </si>
  <si>
    <t>7.2</t>
  </si>
  <si>
    <t>7.3</t>
  </si>
  <si>
    <t>7.4</t>
  </si>
  <si>
    <t>Attuazione</t>
  </si>
  <si>
    <t>Fase attuativa</t>
  </si>
  <si>
    <t>6.1</t>
  </si>
  <si>
    <t>6.2</t>
  </si>
  <si>
    <t>PagamentiControlli</t>
  </si>
  <si>
    <t>Altri controlli relativi all'attuazione dell'operazione</t>
  </si>
  <si>
    <t>art. 27, Reg. (UE) n. 480/2014</t>
  </si>
  <si>
    <t xml:space="preserve">I dati di monitoraggio (fisici, procedurali e finanziari) inseriti sul sistema informativo per l’operazione oggetto di audit sono accurati, completi, misurati correttamente e relativi a indicatori corretti in relazione all’operazione stessa?                                         </t>
  </si>
  <si>
    <t>È disponibile documentazione a comprova dei dati di monitoraggio relativi all’operazione oggetto di audit? (Precisare anche a che livello viene conservata tale documentazione fonte, a esempio se gli originali sono conservati presso il Beneficiario e le copie sono disponibili sul sistema informativo.)</t>
  </si>
  <si>
    <t xml:space="preserve">I dati dichiarati dall’AdG corrispondono a quanto riscontrato a seguito degli audit effettuati dall’AdA? </t>
  </si>
  <si>
    <t>Verifiche a cura di AdG, AdC e altri Organismi di controllo</t>
  </si>
  <si>
    <t>Le verifiche di gestione documentali sono state svolte in conformità alla Descrizione delle Procedure dell'AdG e al Manuale dell'AdG?
(Acquisire le relative Checklist)</t>
  </si>
  <si>
    <t xml:space="preserve">Si ricorda che il Reg. (UE) n. 1046/2018 ha modificato l'art. 125 del reg. (UE) n. 1303/2013 in materia di verifiche di gestione, le quali, tra l'altro, devono accertare anche che: 
i) qualora i costi debbano essere rimborsati ai sensi dell'articolo 67, primo comma, lettera a), del Reg. (UE) n. 1303/2013 (c.d. ""costi reali""), l'importo della spesa dichiarata dai Beneficiari in relazione a tali costi sia stato pagato;
ii) nel caso di costi rimborsati a norma dell'articolo 67, paragrafo 1, primo comma, lettere da b) a e) (OSC), che siano state rispettate le condizioni per il rimborso della spesa al Beneficiario.
</t>
  </si>
  <si>
    <t>Ove siano state svolte verifiche di gestione in loco, queste sono state svolte in conformità alla Descrizione delle Procedure dell'AdG e al Manuale dell'AdG?
(Acquisire le relative Checklist)</t>
  </si>
  <si>
    <t>vedi sopra</t>
  </si>
  <si>
    <t>Se dalle verifiche di gestione effettuate sono emerse irregolarità, le spese sono state considerate inammissibili e sono state adottate misure correttive?</t>
  </si>
  <si>
    <t xml:space="preserve">Decisione CE(2013)9527 </t>
  </si>
  <si>
    <t>L'Autorità di Certificazione (AdC) ha registrato sul sistema informativo e conserva corretti dati contabili sull'operazione, nonché la documentazione relativa alle verifiche effettuate, in conformità alla Descrizione delle Procedure dell'AdC e al Manuale dell'AdC (ivi inclusi eventuali ritiri e recuperi)?</t>
  </si>
  <si>
    <t>art. 27, Reg. (UE) n. 480/2014
art. 126, Reg. (UE) n. 1303/2013
Descrizione delle Procedure dell'AdC</t>
  </si>
  <si>
    <t>L'Autorità di Certificazione ha svolto proprie verifiche in modo corretto?</t>
  </si>
  <si>
    <t>Descrizione delle Procedure dell'AdC e  Manuale dell'AdC</t>
  </si>
  <si>
    <t>In caso di controlli dell'AdC specifici sull'operazione in esame, se dai controlli sono emerse irregolarità, le spese sono state considerate inammissibili e sono state adottate misure correttive?
(Acquisire le relative Checklist)</t>
  </si>
  <si>
    <t xml:space="preserve"> Decisione CE(2013)9527 </t>
  </si>
  <si>
    <t>Eventuali ritiri o recuperi per l'operazione in esame sono correttamente contabilizzati e le relative procedure sono attuate in modo corretto?</t>
  </si>
  <si>
    <t>Descrizione delle Procedure dell'AdG e AdC</t>
  </si>
  <si>
    <t>I funzionari che hanno svolto attività di controllo hanno dichiarato l'assenza di conflitti di interesse per il progetto preso in carico?</t>
  </si>
  <si>
    <t>È stata osservata la pista di controllo applicabile all'operazione?</t>
  </si>
  <si>
    <t>È possibile riconciliare i dati pertinenti l'operazione, a ogni livello della pista di controllo (e in particolare  tra spese effettivamente sostenute dal Beneficiario, Domanda di rimborso, Attestazione di spesa e Domanda di pagamento)?</t>
  </si>
  <si>
    <t>art. 27, Reg. (UE) n. 480/2014
Descrizione delle Procedure dell'AdG e AdC</t>
  </si>
  <si>
    <t>Conclusioni</t>
  </si>
  <si>
    <t>Ex art. 27, Reg. (UE) n. 480/2014, è possibile affermare che, nel caso dell'operazione oggetto di audit:</t>
  </si>
  <si>
    <t>È stato possibile effettuare l'audit sulla base dei documenti giustificativi che costituiscono la pista di controllo (comma 2).</t>
  </si>
  <si>
    <t>Le spese dichiarate alla Commissione Europea sono legittime e regolari (comma 2).</t>
  </si>
  <si>
    <t>L'operazione è stata selezionata secondo i Criteri di selezione del Programma Operativo (comma 2, lett. a)).</t>
  </si>
  <si>
    <t>1.4</t>
  </si>
  <si>
    <t>L'operazione non era stata materialmente completata o pienamente realizzata prima della presentazione, da parte del' Beneficiario, della domanda di finanziamento nell'ambito del PO (comma 2, lett. a)).</t>
  </si>
  <si>
    <t>1.5</t>
  </si>
  <si>
    <t xml:space="preserve">L'operazione è stata attuata conformemente alla Decisione di approvazione e rispetta le condizioni applicabili al momento dell'audit, relative alla sua funzionalità, al suo utilizzo e agli obiettivi da raggiungere (comma 2, lett. a)).
(Aspetto applicabile anche alle operazioni oggetto di finanziamenti che non sono collegati ai costi di cui all'articolo 67, paragrafo 1, primo comma, lettera e), del Regolamento (UE) n. 1303/2013)
</t>
  </si>
  <si>
    <t>1.6</t>
  </si>
  <si>
    <t>Le spese dichiarate alla Commissione Europea corrispondono ai documenti contabili (comma 2, lett. b)).</t>
  </si>
  <si>
    <t>1.7</t>
  </si>
  <si>
    <t>I documenti giustificativi prescritti dimostrano l'esistenza di una pista di controllo adeguata, quale descritta all'articolo 25 del  Reg. (UE) n. 480/2014 (comma 2, lett. b) e c)).</t>
  </si>
  <si>
    <t>1.8</t>
  </si>
  <si>
    <t>I dati relativi agli indicatori e ai target intermedi sono affidabili.</t>
  </si>
  <si>
    <t>1.11</t>
  </si>
  <si>
    <t>Le spese registrate dall'Autorità di Certificazione nel suo sistema contabile in relazione all'operazione sono accurate e complete.</t>
  </si>
  <si>
    <t>1.12</t>
  </si>
  <si>
    <t>È stata riscontrata la riconciliazione tra i dati pertinenti l'operazione, a ogni livello della pista di controllo.</t>
  </si>
  <si>
    <t>n. ore autorizzate dalla D.G. per l'istruzione, la formazione, il lavoro e le politiche giovanili (D.G. 50.11)nella domanda presentata dall'Azienda</t>
  </si>
  <si>
    <t>La domanda è stata protocollata e conservata dalla D.G. 50.11?</t>
  </si>
  <si>
    <t>La Regione del Campania ha adottato apposito provvedimento di autorizzazione del trattamentodi CIG in deroga seguito delle domande dei datori di lavoro?</t>
  </si>
  <si>
    <t>E' stato possiblie determinare le singole prestazioni che compongono l'importo lordo erogato dall'INPS?</t>
  </si>
  <si>
    <t>L'accesso alla CIGD in deroga e i requisiti richiesti sono stati pubblicizzati:</t>
  </si>
  <si>
    <t xml:space="preserve">Procedura di concessione della CIGD </t>
  </si>
  <si>
    <t>La domanda di cassa integrazione in deroga è stata compilata secondo le modalità e le piattaforme previste dalla Regione del Campania www.cliclavoro.lavorocampania.it.?</t>
  </si>
  <si>
    <t>la richiesta di accesso alla CIGD è stata presentata nei termini e nelle forme previste?</t>
  </si>
  <si>
    <t>7.5</t>
  </si>
  <si>
    <t>Verifiche dell'INPS ed erogazione della CIGD</t>
  </si>
  <si>
    <t>CONCLUSIONI</t>
  </si>
  <si>
    <t>Riepilogo dei Punti di controllo la cui valutazione è risultata negativa</t>
  </si>
  <si>
    <t>Operazione CUP</t>
  </si>
  <si>
    <t>Conclusione complessiva dell'audit:</t>
  </si>
  <si>
    <t>Parzialmente Positivo</t>
  </si>
  <si>
    <t>Importo ammissibile riscontrato dall'auditor</t>
  </si>
  <si>
    <t>L'operazione è stata ammessa a finanziamento con atto formale?
Specificare contributo richiesto e contributo concesso</t>
  </si>
  <si>
    <t>Autorità di Audit
FESR e FSE
POR Campania .... 2014/2020   CCI N°: 2014IT.....................
Anno Contabile 01/07/20.. – 30/06/20...
Audit delle Operazioni 20.......
Checklist per l'audit delle operazioni
Cassa Integrazione Guadagni in Deroga - COVID 19 
Checklist Provvisoria/Definitiva
Ref....
Titolo dell'Operazione ............</t>
  </si>
  <si>
    <t xml:space="preserve">Cassa Integrazione Guadagni in Deroga - COVID 19 </t>
  </si>
  <si>
    <t>6.3</t>
  </si>
  <si>
    <t>6.4</t>
  </si>
  <si>
    <t>6.5</t>
  </si>
  <si>
    <t>6.6</t>
  </si>
  <si>
    <t>6.7</t>
  </si>
  <si>
    <t>6.8</t>
  </si>
  <si>
    <t>6.9</t>
  </si>
  <si>
    <t>6.10</t>
  </si>
  <si>
    <t>6.11</t>
  </si>
  <si>
    <t>6.12</t>
  </si>
  <si>
    <t>6.13</t>
  </si>
  <si>
    <t>6.14</t>
  </si>
  <si>
    <t>6.15</t>
  </si>
  <si>
    <t>6.16</t>
  </si>
  <si>
    <t>6.17</t>
  </si>
  <si>
    <t>6.18</t>
  </si>
  <si>
    <t>6.19</t>
  </si>
  <si>
    <t>6.20</t>
  </si>
  <si>
    <t>6.21</t>
  </si>
  <si>
    <t>6.22</t>
  </si>
  <si>
    <t>POR Campania .... 2014/2020   CCI N°: 2014IT.....................</t>
  </si>
  <si>
    <t>Responsabile Obiettivo Specifico:</t>
  </si>
  <si>
    <t>Sono stati rispettati i termini e le condizioni per la realizzazione dell'intervento previsti dal bando/Avviso e dall'operazione?</t>
  </si>
  <si>
    <t>E' stata acquisita/verificata la presenza dell'eventuale delega alla presentazione dell'istanza?</t>
  </si>
  <si>
    <t>I dati relativi ai pagamenti dei lavoratori inclusi nella domanda presentata dall'Azienda   comprendono anche le informazioni sui pagamenti dei dipendenti dell'azienda selezionata? 
In particolare Il tracciato record messo a disposizione da INPS contiene i seguenti dati:</t>
  </si>
  <si>
    <t>L'importo pagato ai lavoratori è coerente con quanto richiesto e autorizzato nella domanda presentata dall'Azienda?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</si>
</sst>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410]General"/>
    <numFmt numFmtId="165" formatCode="_-&quot;€&quot;\ * #,##0.00_-;\-&quot;€&quot;\ * #,##0.00_-;_-&quot;€&quot;\ * &quot;-&quot;??_-;_-@_-"/>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4"/>
      <name val="Arial"/>
      <family val="2"/>
    </font>
    <font>
      <sz val="12"/>
      <name val="Arial"/>
      <family val="2"/>
    </font>
    <font>
      <sz val="11"/>
      <color indexed="8"/>
      <name val="Arial"/>
      <family val="2"/>
    </font>
    <font>
      <b/>
      <sz val="11"/>
      <color indexed="9"/>
      <name val="Arial"/>
      <family val="2"/>
    </font>
    <font>
      <b/>
      <sz val="12"/>
      <color indexed="9"/>
      <name val="Arial"/>
      <family val="2"/>
    </font>
    <font>
      <i/>
      <sz val="10"/>
      <name val="Arial"/>
      <family val="2"/>
    </font>
    <font>
      <b/>
      <i/>
      <sz val="10"/>
      <name val="Arial"/>
      <family val="2"/>
    </font>
    <font>
      <sz val="10"/>
      <color theme="1"/>
      <name val="Arial"/>
      <family val="2"/>
    </font>
    <font>
      <i/>
      <sz val="9"/>
      <color rgb="FFC00000"/>
      <name val="Arial"/>
      <family val="2"/>
    </font>
    <font>
      <b/>
      <i/>
      <sz val="10"/>
      <color rgb="FF000080"/>
      <name val="Arial"/>
      <family val="2"/>
    </font>
    <font>
      <b/>
      <sz val="10"/>
      <color indexed="9"/>
      <name val="Arial"/>
      <family val="2"/>
    </font>
    <font>
      <sz val="10"/>
      <color indexed="8"/>
      <name val="Arial"/>
      <family val="2"/>
    </font>
    <font>
      <i/>
      <sz val="10"/>
      <color indexed="8"/>
      <name val="Arial"/>
      <family val="2"/>
    </font>
    <font>
      <i/>
      <sz val="9"/>
      <name val="Arial"/>
      <family val="2"/>
    </font>
    <font>
      <sz val="11"/>
      <color indexed="8"/>
      <name val="Calibri"/>
      <family val="2"/>
    </font>
    <font>
      <sz val="10"/>
      <name val="Arial"/>
      <family val="2"/>
      <charset val="1"/>
    </font>
    <font>
      <sz val="9"/>
      <name val="Arial"/>
      <family val="2"/>
    </font>
    <font>
      <b/>
      <sz val="12"/>
      <color theme="0"/>
      <name val="Arial"/>
      <family val="2"/>
    </font>
    <font>
      <b/>
      <u/>
      <sz val="10"/>
      <name val="Arial"/>
      <family val="2"/>
    </font>
    <font>
      <u/>
      <sz val="10"/>
      <color theme="1"/>
      <name val="Arial"/>
      <family val="2"/>
    </font>
    <font>
      <i/>
      <sz val="10"/>
      <color theme="1"/>
      <name val="Arial"/>
      <family val="2"/>
    </font>
    <font>
      <i/>
      <sz val="9"/>
      <color theme="1"/>
      <name val="Arial"/>
      <family val="2"/>
    </font>
    <font>
      <b/>
      <i/>
      <sz val="10"/>
      <color theme="1"/>
      <name val="Arial"/>
      <family val="2"/>
    </font>
    <font>
      <b/>
      <sz val="10"/>
      <color theme="1"/>
      <name val="Arial"/>
      <family val="2"/>
    </font>
    <font>
      <b/>
      <u/>
      <sz val="10"/>
      <color theme="1"/>
      <name val="Arial"/>
      <family val="2"/>
    </font>
    <font>
      <sz val="11"/>
      <color theme="1"/>
      <name val="Arial"/>
      <family val="2"/>
    </font>
    <font>
      <sz val="12"/>
      <color theme="1"/>
      <name val="Arial"/>
      <family val="2"/>
    </font>
    <font>
      <b/>
      <i/>
      <sz val="14"/>
      <color theme="1"/>
      <name val="Arial"/>
      <family val="2"/>
    </font>
    <font>
      <sz val="10"/>
      <color theme="0"/>
      <name val="Arial"/>
      <family val="2"/>
    </font>
    <font>
      <u/>
      <sz val="10"/>
      <name val="Arial"/>
      <family val="2"/>
    </font>
    <font>
      <b/>
      <sz val="14"/>
      <name val="Arial"/>
      <family val="2"/>
    </font>
    <font>
      <sz val="11"/>
      <color rgb="FF000000"/>
      <name val="Calibri"/>
      <family val="2"/>
    </font>
    <font>
      <b/>
      <sz val="11"/>
      <color rgb="FF000000"/>
      <name val="Arial"/>
      <family val="2"/>
    </font>
    <font>
      <b/>
      <sz val="11"/>
      <color rgb="FF000000"/>
      <name val="Calibri"/>
      <family val="2"/>
    </font>
    <font>
      <b/>
      <sz val="11"/>
      <color theme="1"/>
      <name val="Arial"/>
      <family val="2"/>
    </font>
    <font>
      <sz val="11"/>
      <name val="Arial"/>
      <family val="2"/>
    </font>
    <font>
      <sz val="11"/>
      <name val="Calibri"/>
      <family val="2"/>
      <scheme val="minor"/>
    </font>
    <font>
      <sz val="11"/>
      <color rgb="FFFF0000"/>
      <name val="Arial"/>
      <family val="2"/>
    </font>
    <font>
      <sz val="8"/>
      <name val="Arial"/>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62"/>
        <bgColor indexed="64"/>
      </patternFill>
    </fill>
    <fill>
      <patternFill patternType="solid">
        <fgColor theme="0" tint="-0.14999847407452621"/>
        <bgColor indexed="64"/>
      </patternFill>
    </fill>
    <fill>
      <patternFill patternType="solid">
        <fgColor indexed="9"/>
        <bgColor indexed="47"/>
      </patternFill>
    </fill>
    <fill>
      <patternFill patternType="solid">
        <fgColor rgb="FFC6D9F1"/>
        <bgColor rgb="FFC6D9F1"/>
      </patternFill>
    </fill>
    <fill>
      <patternFill patternType="solid">
        <fgColor theme="6"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s>
  <borders count="5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4">
    <xf numFmtId="0" fontId="0" fillId="0" borderId="0"/>
    <xf numFmtId="0" fontId="7" fillId="0" borderId="0"/>
    <xf numFmtId="0" fontId="7" fillId="0" borderId="0"/>
    <xf numFmtId="0" fontId="7" fillId="0" borderId="0"/>
    <xf numFmtId="41" fontId="7" fillId="0" borderId="0" applyFont="0" applyFill="0" applyBorder="0" applyAlignment="0" applyProtection="0"/>
    <xf numFmtId="0" fontId="7" fillId="0" borderId="0"/>
    <xf numFmtId="0" fontId="7" fillId="0" borderId="0"/>
    <xf numFmtId="0" fontId="5"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22" fillId="0" borderId="0"/>
    <xf numFmtId="0" fontId="23" fillId="0" borderId="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164" fontId="39" fillId="0" borderId="0" applyBorder="0" applyProtection="0"/>
  </cellStyleXfs>
  <cellXfs count="251">
    <xf numFmtId="0" fontId="0" fillId="0" borderId="0" xfId="0"/>
    <xf numFmtId="0" fontId="7" fillId="0" borderId="0" xfId="2" applyFont="1"/>
    <xf numFmtId="0" fontId="6" fillId="2" borderId="1" xfId="5" applyFont="1" applyFill="1" applyBorder="1" applyAlignment="1">
      <alignment vertical="center" wrapText="1"/>
    </xf>
    <xf numFmtId="0" fontId="10" fillId="0" borderId="0" xfId="11" applyFont="1" applyAlignment="1">
      <alignment horizontal="center" vertical="center" wrapText="1"/>
    </xf>
    <xf numFmtId="0" fontId="10" fillId="0" borderId="0" xfId="11" applyFont="1" applyAlignment="1">
      <alignment horizontal="justify" vertical="center" wrapText="1"/>
    </xf>
    <xf numFmtId="0" fontId="16" fillId="0" borderId="0" xfId="11" applyFont="1" applyAlignment="1">
      <alignment horizontal="justify" vertical="center" wrapText="1"/>
    </xf>
    <xf numFmtId="0" fontId="10" fillId="0" borderId="0" xfId="11" applyFont="1" applyAlignment="1">
      <alignment vertical="center" wrapText="1"/>
    </xf>
    <xf numFmtId="0" fontId="19" fillId="0" borderId="0" xfId="11" applyFont="1" applyAlignment="1">
      <alignment vertical="center" wrapText="1"/>
    </xf>
    <xf numFmtId="0" fontId="7" fillId="0" borderId="2" xfId="11" applyFont="1" applyFill="1" applyBorder="1" applyAlignment="1">
      <alignment horizontal="justify" vertical="center" wrapText="1"/>
    </xf>
    <xf numFmtId="0" fontId="7" fillId="0" borderId="2" xfId="12" applyFont="1" applyFill="1" applyBorder="1" applyAlignment="1">
      <alignment horizontal="justify" vertical="center" wrapText="1"/>
    </xf>
    <xf numFmtId="0" fontId="19" fillId="3" borderId="2" xfId="11" applyFont="1" applyFill="1" applyBorder="1" applyAlignment="1">
      <alignment horizontal="center" vertical="center" wrapText="1"/>
    </xf>
    <xf numFmtId="0" fontId="19" fillId="3" borderId="0" xfId="11" applyFont="1" applyFill="1" applyAlignment="1">
      <alignment vertical="center" wrapText="1"/>
    </xf>
    <xf numFmtId="0" fontId="10" fillId="3" borderId="0" xfId="11" applyFont="1" applyFill="1" applyAlignment="1">
      <alignment vertical="center" wrapText="1"/>
    </xf>
    <xf numFmtId="0" fontId="13" fillId="0" borderId="2" xfId="11" applyFont="1" applyFill="1" applyBorder="1" applyAlignment="1">
      <alignment horizontal="justify" vertical="center" wrapText="1"/>
    </xf>
    <xf numFmtId="0" fontId="7" fillId="0" borderId="2" xfId="11" quotePrefix="1" applyFont="1" applyFill="1" applyBorder="1" applyAlignment="1">
      <alignment horizontal="justify" vertical="center" wrapText="1"/>
    </xf>
    <xf numFmtId="0" fontId="19" fillId="0" borderId="2" xfId="11" applyFont="1" applyFill="1" applyBorder="1" applyAlignment="1">
      <alignment horizontal="center" vertical="center" wrapText="1"/>
    </xf>
    <xf numFmtId="0" fontId="10" fillId="0" borderId="0" xfId="11" applyFont="1" applyFill="1" applyBorder="1" applyAlignment="1">
      <alignment vertical="center" wrapText="1"/>
    </xf>
    <xf numFmtId="0" fontId="7" fillId="0" borderId="2" xfId="2" applyFont="1" applyFill="1" applyBorder="1" applyAlignment="1">
      <alignment horizontal="justify" vertical="center" wrapText="1"/>
    </xf>
    <xf numFmtId="0" fontId="7" fillId="0" borderId="2" xfId="2" quotePrefix="1" applyFont="1" applyFill="1" applyBorder="1" applyAlignment="1">
      <alignment horizontal="justify" vertical="center" wrapText="1"/>
    </xf>
    <xf numFmtId="0" fontId="7" fillId="3" borderId="2" xfId="11" applyFont="1" applyFill="1" applyBorder="1" applyAlignment="1">
      <alignment horizontal="justify" vertical="center" wrapText="1"/>
    </xf>
    <xf numFmtId="0" fontId="15" fillId="3" borderId="2" xfId="11" applyFont="1" applyFill="1" applyBorder="1" applyAlignment="1">
      <alignment horizontal="center" vertical="center" wrapText="1"/>
    </xf>
    <xf numFmtId="0" fontId="15" fillId="3" borderId="2" xfId="11" applyFont="1" applyFill="1" applyBorder="1" applyAlignment="1">
      <alignment horizontal="justify" vertical="center" wrapText="1"/>
    </xf>
    <xf numFmtId="0" fontId="15" fillId="3" borderId="2" xfId="0" applyFont="1" applyFill="1" applyBorder="1" applyAlignment="1">
      <alignment horizontal="justify" vertical="center" wrapText="1"/>
    </xf>
    <xf numFmtId="0" fontId="28" fillId="3" borderId="2" xfId="11" applyFont="1" applyFill="1" applyBorder="1" applyAlignment="1">
      <alignment horizontal="justify" vertical="center" wrapText="1"/>
    </xf>
    <xf numFmtId="0" fontId="28" fillId="3" borderId="2" xfId="11" applyFont="1" applyFill="1" applyBorder="1" applyAlignment="1">
      <alignment horizontal="center" vertical="center" wrapText="1"/>
    </xf>
    <xf numFmtId="0" fontId="15" fillId="0" borderId="2" xfId="2" quotePrefix="1" applyFont="1" applyFill="1" applyBorder="1" applyAlignment="1">
      <alignment horizontal="justify" vertical="center" wrapText="1"/>
    </xf>
    <xf numFmtId="0" fontId="7" fillId="3" borderId="2" xfId="2" quotePrefix="1" applyFont="1" applyFill="1" applyBorder="1" applyAlignment="1">
      <alignment horizontal="justify" vertical="center" wrapText="1"/>
    </xf>
    <xf numFmtId="0" fontId="15" fillId="6" borderId="2" xfId="13" applyFont="1" applyFill="1" applyBorder="1" applyAlignment="1">
      <alignment horizontal="justify" vertical="center" wrapText="1"/>
    </xf>
    <xf numFmtId="0" fontId="20" fillId="0" borderId="2" xfId="11" applyFont="1" applyFill="1" applyBorder="1" applyAlignment="1">
      <alignment horizontal="center" vertical="center" wrapText="1"/>
    </xf>
    <xf numFmtId="0" fontId="20" fillId="3" borderId="2" xfId="11" applyFont="1" applyFill="1" applyBorder="1" applyAlignment="1">
      <alignment horizontal="center" vertical="center" wrapText="1"/>
    </xf>
    <xf numFmtId="0" fontId="13" fillId="3" borderId="2" xfId="11" applyFont="1" applyFill="1" applyBorder="1" applyAlignment="1">
      <alignment horizontal="justify" vertical="center" wrapText="1"/>
    </xf>
    <xf numFmtId="0" fontId="12" fillId="4" borderId="2" xfId="11" applyFont="1" applyFill="1" applyBorder="1" applyAlignment="1">
      <alignment vertical="center"/>
    </xf>
    <xf numFmtId="0" fontId="12" fillId="4" borderId="2" xfId="11" applyFont="1" applyFill="1" applyBorder="1" applyAlignment="1">
      <alignment vertical="center" wrapText="1"/>
    </xf>
    <xf numFmtId="0" fontId="13" fillId="0" borderId="2" xfId="2" quotePrefix="1" applyFont="1" applyFill="1" applyBorder="1" applyAlignment="1">
      <alignment horizontal="justify" vertical="center" wrapText="1"/>
    </xf>
    <xf numFmtId="0" fontId="28" fillId="3" borderId="2" xfId="2" quotePrefix="1" applyFont="1" applyFill="1" applyBorder="1" applyAlignment="1">
      <alignment horizontal="justify" vertical="center" wrapText="1"/>
    </xf>
    <xf numFmtId="0" fontId="11" fillId="4" borderId="2" xfId="11" applyFont="1" applyFill="1" applyBorder="1" applyAlignment="1">
      <alignment vertical="center"/>
    </xf>
    <xf numFmtId="0" fontId="23" fillId="3" borderId="2" xfId="13" applyFont="1" applyFill="1" applyBorder="1" applyAlignment="1">
      <alignment horizontal="justify" vertical="center" wrapText="1"/>
    </xf>
    <xf numFmtId="0" fontId="7" fillId="3" borderId="2" xfId="11" applyFont="1" applyFill="1" applyBorder="1" applyAlignment="1">
      <alignment horizontal="center" vertical="center" wrapText="1"/>
    </xf>
    <xf numFmtId="0" fontId="13" fillId="3" borderId="2" xfId="11" applyFont="1" applyFill="1" applyBorder="1" applyAlignment="1">
      <alignment horizontal="left" vertical="center" wrapText="1"/>
    </xf>
    <xf numFmtId="0" fontId="13" fillId="3" borderId="2" xfId="11" applyFont="1" applyFill="1" applyBorder="1" applyAlignment="1">
      <alignment horizontal="center" vertical="center" wrapText="1"/>
    </xf>
    <xf numFmtId="0" fontId="15" fillId="0" borderId="2"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0" borderId="2" xfId="2" applyFont="1" applyFill="1" applyBorder="1" applyAlignment="1">
      <alignment horizontal="justify" vertical="center" wrapText="1"/>
    </xf>
    <xf numFmtId="0" fontId="15" fillId="0" borderId="2" xfId="11" applyFont="1" applyFill="1" applyBorder="1" applyAlignment="1">
      <alignment horizontal="justify" vertical="center" wrapText="1"/>
    </xf>
    <xf numFmtId="0" fontId="12" fillId="4" borderId="2" xfId="11" applyFont="1" applyFill="1" applyBorder="1" applyAlignment="1">
      <alignment horizontal="center" vertical="center"/>
    </xf>
    <xf numFmtId="0" fontId="15" fillId="0" borderId="2" xfId="0" applyFont="1" applyFill="1" applyBorder="1" applyAlignment="1">
      <alignment horizontal="justify" vertical="center" wrapText="1"/>
    </xf>
    <xf numFmtId="0" fontId="25" fillId="4" borderId="2" xfId="11" applyFont="1" applyFill="1" applyBorder="1" applyAlignment="1">
      <alignment vertical="center"/>
    </xf>
    <xf numFmtId="0" fontId="19" fillId="0" borderId="0" xfId="11" applyFont="1" applyFill="1" applyBorder="1" applyAlignment="1">
      <alignment vertical="center" wrapText="1"/>
    </xf>
    <xf numFmtId="0" fontId="7" fillId="0" borderId="0" xfId="2" applyFont="1" applyFill="1" applyBorder="1"/>
    <xf numFmtId="0" fontId="18" fillId="4" borderId="32" xfId="11" applyFont="1" applyFill="1" applyBorder="1" applyAlignment="1">
      <alignment horizontal="center" vertical="center" wrapText="1"/>
    </xf>
    <xf numFmtId="2" fontId="18" fillId="4" borderId="32" xfId="11" applyNumberFormat="1" applyFont="1" applyFill="1" applyBorder="1" applyAlignment="1">
      <alignment horizontal="center" vertical="center" wrapText="1"/>
    </xf>
    <xf numFmtId="0" fontId="10" fillId="0" borderId="2" xfId="11" applyFont="1" applyBorder="1" applyAlignment="1">
      <alignment vertical="center" wrapText="1"/>
    </xf>
    <xf numFmtId="0" fontId="28" fillId="0" borderId="2" xfId="11" applyFont="1" applyFill="1" applyBorder="1" applyAlignment="1">
      <alignment horizontal="center" vertical="center" wrapText="1"/>
    </xf>
    <xf numFmtId="0" fontId="31" fillId="0" borderId="2" xfId="11" applyFont="1" applyFill="1" applyBorder="1" applyAlignment="1">
      <alignment horizontal="justify" vertical="center" wrapText="1"/>
    </xf>
    <xf numFmtId="0" fontId="28" fillId="0" borderId="2" xfId="11" applyFont="1" applyFill="1" applyBorder="1" applyAlignment="1">
      <alignment horizontal="justify" vertical="center" wrapText="1"/>
    </xf>
    <xf numFmtId="0" fontId="15" fillId="0" borderId="2" xfId="11" applyFont="1" applyFill="1" applyBorder="1" applyAlignment="1">
      <alignment horizontal="center" vertical="center" wrapText="1"/>
    </xf>
    <xf numFmtId="0" fontId="33" fillId="0" borderId="0" xfId="18" applyFont="1"/>
    <xf numFmtId="0" fontId="33" fillId="0" borderId="0" xfId="18" applyFont="1" applyAlignment="1">
      <alignment horizontal="justify"/>
    </xf>
    <xf numFmtId="0" fontId="1" fillId="0" borderId="0" xfId="18"/>
    <xf numFmtId="0" fontId="34" fillId="0" borderId="0" xfId="18" applyFont="1" applyAlignment="1">
      <alignment horizontal="justify"/>
    </xf>
    <xf numFmtId="0" fontId="34" fillId="0" borderId="0" xfId="18" applyFont="1"/>
    <xf numFmtId="0" fontId="35" fillId="0" borderId="0" xfId="19" applyFont="1" applyAlignment="1">
      <alignment vertical="center" wrapText="1"/>
    </xf>
    <xf numFmtId="0" fontId="33" fillId="0" borderId="0" xfId="19" applyFont="1" applyAlignment="1">
      <alignment vertical="top"/>
    </xf>
    <xf numFmtId="0" fontId="7" fillId="0" borderId="0" xfId="5"/>
    <xf numFmtId="0" fontId="7" fillId="0" borderId="0" xfId="5" applyAlignment="1">
      <alignment vertical="center"/>
    </xf>
    <xf numFmtId="0" fontId="6" fillId="2" borderId="2" xfId="5" applyFont="1" applyFill="1" applyBorder="1" applyAlignment="1">
      <alignment vertical="center" wrapText="1"/>
    </xf>
    <xf numFmtId="0" fontId="6" fillId="0" borderId="2" xfId="5" applyFont="1" applyBorder="1" applyAlignment="1">
      <alignment horizontal="right" vertical="center" wrapText="1"/>
    </xf>
    <xf numFmtId="0" fontId="6" fillId="0" borderId="2" xfId="22" applyNumberFormat="1" applyFont="1" applyFill="1" applyBorder="1" applyAlignment="1">
      <alignment vertical="center" wrapText="1"/>
    </xf>
    <xf numFmtId="0" fontId="7" fillId="0" borderId="5" xfId="5" applyBorder="1" applyAlignment="1">
      <alignment horizontal="center" vertical="center" wrapText="1"/>
    </xf>
    <xf numFmtId="0" fontId="6" fillId="0" borderId="1" xfId="5" applyFont="1" applyBorder="1" applyAlignment="1">
      <alignment horizontal="center" vertical="center" wrapText="1"/>
    </xf>
    <xf numFmtId="43" fontId="6" fillId="0" borderId="1" xfId="21" applyFont="1" applyFill="1" applyBorder="1" applyAlignment="1">
      <alignment vertical="center" wrapText="1"/>
    </xf>
    <xf numFmtId="0" fontId="6" fillId="0" borderId="1" xfId="5" applyFont="1" applyBorder="1" applyAlignment="1">
      <alignment vertical="center" wrapText="1"/>
    </xf>
    <xf numFmtId="0" fontId="7" fillId="0" borderId="13" xfId="5" applyBorder="1" applyAlignment="1">
      <alignment vertical="center" wrapText="1"/>
    </xf>
    <xf numFmtId="0" fontId="6" fillId="0" borderId="4" xfId="5" applyFont="1" applyBorder="1" applyAlignment="1">
      <alignment horizontal="justify" vertical="center" wrapText="1"/>
    </xf>
    <xf numFmtId="0" fontId="7" fillId="0" borderId="0" xfId="5" applyAlignment="1">
      <alignment vertical="center" wrapText="1"/>
    </xf>
    <xf numFmtId="0" fontId="7" fillId="0" borderId="5" xfId="5" applyBorder="1" applyAlignment="1">
      <alignment vertical="center" wrapText="1"/>
    </xf>
    <xf numFmtId="0" fontId="7" fillId="0" borderId="4" xfId="5" applyBorder="1" applyAlignment="1">
      <alignment horizontal="justify" vertical="center" wrapText="1"/>
    </xf>
    <xf numFmtId="0" fontId="7" fillId="0" borderId="4" xfId="5" applyBorder="1" applyAlignment="1">
      <alignment horizontal="left" vertical="center" wrapText="1"/>
    </xf>
    <xf numFmtId="0" fontId="7" fillId="0" borderId="5" xfId="5" applyBorder="1" applyAlignment="1">
      <alignment horizontal="left" vertical="center" wrapText="1"/>
    </xf>
    <xf numFmtId="0" fontId="6" fillId="0" borderId="6" xfId="5" applyFont="1" applyBorder="1" applyAlignment="1">
      <alignment horizontal="justify" vertical="center" wrapText="1"/>
    </xf>
    <xf numFmtId="0" fontId="7" fillId="0" borderId="7" xfId="5" applyBorder="1" applyAlignment="1">
      <alignment vertical="center" wrapText="1"/>
    </xf>
    <xf numFmtId="0" fontId="7" fillId="0" borderId="8" xfId="5" applyBorder="1" applyAlignment="1">
      <alignment vertical="center" wrapText="1"/>
    </xf>
    <xf numFmtId="0" fontId="6" fillId="0" borderId="0" xfId="5" applyFont="1" applyAlignment="1">
      <alignment horizontal="justify" vertical="center"/>
    </xf>
    <xf numFmtId="0" fontId="7" fillId="0" borderId="0" xfId="5" applyAlignment="1">
      <alignment wrapText="1"/>
    </xf>
    <xf numFmtId="0" fontId="7" fillId="0" borderId="0" xfId="2"/>
    <xf numFmtId="0" fontId="38" fillId="0" borderId="0" xfId="20" applyFont="1" applyAlignment="1">
      <alignment horizontal="center" vertical="center" wrapText="1"/>
    </xf>
    <xf numFmtId="0" fontId="38" fillId="0" borderId="0" xfId="20" applyFont="1" applyAlignment="1">
      <alignment horizontal="center" vertical="center"/>
    </xf>
    <xf numFmtId="164" fontId="40" fillId="7" borderId="45" xfId="23" applyFont="1" applyFill="1" applyBorder="1" applyAlignment="1" applyProtection="1">
      <alignment horizontal="center"/>
    </xf>
    <xf numFmtId="164" fontId="40" fillId="7" borderId="46" xfId="23" applyFont="1" applyFill="1" applyBorder="1" applyAlignment="1" applyProtection="1">
      <alignment horizontal="center"/>
    </xf>
    <xf numFmtId="164" fontId="41" fillId="0" borderId="47" xfId="23" applyFont="1" applyBorder="1" applyProtection="1"/>
    <xf numFmtId="164" fontId="39" fillId="0" borderId="48" xfId="23" applyBorder="1" applyProtection="1"/>
    <xf numFmtId="164" fontId="41" fillId="0" borderId="49" xfId="23" applyFont="1" applyBorder="1" applyProtection="1"/>
    <xf numFmtId="164" fontId="39" fillId="0" borderId="50" xfId="23" applyBorder="1" applyProtection="1"/>
    <xf numFmtId="0" fontId="7" fillId="0" borderId="0" xfId="2" applyAlignment="1">
      <alignment vertical="center"/>
    </xf>
    <xf numFmtId="49" fontId="6" fillId="8" borderId="2" xfId="20" applyNumberFormat="1" applyFont="1" applyFill="1" applyBorder="1" applyAlignment="1">
      <alignment horizontal="left" vertical="center" wrapText="1"/>
    </xf>
    <xf numFmtId="0" fontId="33" fillId="0" borderId="0" xfId="20" applyFont="1"/>
    <xf numFmtId="49" fontId="6" fillId="9" borderId="2" xfId="20" applyNumberFormat="1" applyFont="1" applyFill="1" applyBorder="1" applyAlignment="1">
      <alignment horizontal="center" vertical="center" wrapText="1"/>
    </xf>
    <xf numFmtId="49" fontId="42" fillId="9" borderId="2" xfId="20" applyNumberFormat="1" applyFont="1" applyFill="1" applyBorder="1" applyAlignment="1">
      <alignment horizontal="center" vertical="center"/>
    </xf>
    <xf numFmtId="49" fontId="42" fillId="9" borderId="2" xfId="20" applyNumberFormat="1" applyFont="1" applyFill="1" applyBorder="1" applyAlignment="1">
      <alignment horizontal="center" vertical="center" wrapText="1"/>
    </xf>
    <xf numFmtId="0" fontId="33" fillId="0" borderId="0" xfId="20" applyFont="1" applyAlignment="1">
      <alignment horizontal="left" vertical="center"/>
    </xf>
    <xf numFmtId="49" fontId="33" fillId="0" borderId="0" xfId="20" applyNumberFormat="1" applyFont="1" applyAlignment="1">
      <alignment horizontal="justify" vertical="center"/>
    </xf>
    <xf numFmtId="49" fontId="33" fillId="0" borderId="0" xfId="20" applyNumberFormat="1" applyFont="1" applyAlignment="1">
      <alignment horizontal="justify" vertical="center" wrapText="1"/>
    </xf>
    <xf numFmtId="49" fontId="43" fillId="0" borderId="0" xfId="20" applyNumberFormat="1" applyFont="1" applyAlignment="1">
      <alignment horizontal="justify" vertical="center"/>
    </xf>
    <xf numFmtId="49" fontId="43" fillId="0" borderId="0" xfId="20" applyNumberFormat="1" applyFont="1" applyAlignment="1">
      <alignment horizontal="justify" vertical="center" wrapText="1"/>
    </xf>
    <xf numFmtId="0" fontId="43" fillId="0" borderId="0" xfId="20" applyFont="1"/>
    <xf numFmtId="0" fontId="43" fillId="0" borderId="0" xfId="20" applyFont="1" applyAlignment="1">
      <alignment horizontal="justify" vertical="center"/>
    </xf>
    <xf numFmtId="0" fontId="44" fillId="0" borderId="0" xfId="20" applyFont="1"/>
    <xf numFmtId="0" fontId="44" fillId="0" borderId="0" xfId="20" applyFont="1" applyAlignment="1">
      <alignment wrapText="1"/>
    </xf>
    <xf numFmtId="49" fontId="33" fillId="0" borderId="0" xfId="20" applyNumberFormat="1" applyFont="1" applyAlignment="1">
      <alignment wrapText="1"/>
    </xf>
    <xf numFmtId="49" fontId="45" fillId="0" borderId="0" xfId="20" applyNumberFormat="1" applyFont="1" applyAlignment="1">
      <alignment horizontal="justify" vertical="center"/>
    </xf>
    <xf numFmtId="49" fontId="33" fillId="0" borderId="0" xfId="20" applyNumberFormat="1" applyFont="1"/>
    <xf numFmtId="49" fontId="33" fillId="10" borderId="0" xfId="20" applyNumberFormat="1" applyFont="1" applyFill="1" applyAlignment="1">
      <alignment horizontal="justify" vertical="center" wrapText="1"/>
    </xf>
    <xf numFmtId="49" fontId="43" fillId="11" borderId="0" xfId="20" applyNumberFormat="1" applyFont="1" applyFill="1" applyAlignment="1">
      <alignment horizontal="justify" vertical="center"/>
    </xf>
    <xf numFmtId="0" fontId="10" fillId="0" borderId="5" xfId="20" applyFont="1" applyBorder="1" applyAlignment="1">
      <alignment vertical="center" wrapText="1"/>
    </xf>
    <xf numFmtId="0" fontId="10" fillId="0" borderId="0" xfId="20" applyFont="1" applyAlignment="1">
      <alignment vertical="center" wrapText="1"/>
    </xf>
    <xf numFmtId="0" fontId="10" fillId="3" borderId="4" xfId="20" applyFont="1" applyFill="1" applyBorder="1" applyAlignment="1">
      <alignment vertical="center" wrapText="1"/>
    </xf>
    <xf numFmtId="0" fontId="10" fillId="0" borderId="28" xfId="20" applyFont="1" applyBorder="1" applyAlignment="1">
      <alignment horizontal="center" vertical="center" wrapText="1"/>
    </xf>
    <xf numFmtId="0" fontId="10" fillId="3" borderId="5" xfId="20" applyFont="1" applyFill="1" applyBorder="1" applyAlignment="1">
      <alignment vertical="center" wrapText="1"/>
    </xf>
    <xf numFmtId="0" fontId="10" fillId="3" borderId="0" xfId="20" applyFont="1" applyFill="1" applyAlignment="1">
      <alignment vertical="center" wrapText="1"/>
    </xf>
    <xf numFmtId="0" fontId="10" fillId="0" borderId="4" xfId="20" applyFont="1" applyBorder="1" applyAlignment="1">
      <alignment vertical="center" wrapText="1"/>
    </xf>
    <xf numFmtId="0" fontId="10" fillId="0" borderId="1" xfId="20" applyFont="1" applyBorder="1" applyAlignment="1">
      <alignment horizontal="center" vertical="center" wrapText="1"/>
    </xf>
    <xf numFmtId="0" fontId="10" fillId="0" borderId="17" xfId="20" applyFont="1" applyBorder="1" applyAlignment="1">
      <alignment horizontal="center" vertical="center" wrapText="1"/>
    </xf>
    <xf numFmtId="0" fontId="10" fillId="0" borderId="29" xfId="20" applyFont="1" applyBorder="1" applyAlignment="1">
      <alignment horizontal="center" vertical="center" wrapText="1"/>
    </xf>
    <xf numFmtId="0" fontId="6" fillId="2" borderId="28" xfId="5" applyFont="1" applyFill="1" applyBorder="1" applyAlignment="1">
      <alignment vertical="center" wrapText="1"/>
    </xf>
    <xf numFmtId="0" fontId="6" fillId="2" borderId="54" xfId="5" applyFont="1" applyFill="1" applyBorder="1" applyAlignment="1">
      <alignment horizontal="center" vertical="center" wrapText="1"/>
    </xf>
    <xf numFmtId="165" fontId="7" fillId="0" borderId="55" xfId="5" applyNumberFormat="1" applyBorder="1" applyAlignment="1">
      <alignment vertical="center" wrapText="1"/>
    </xf>
    <xf numFmtId="0" fontId="6" fillId="2" borderId="57" xfId="5" applyFont="1" applyFill="1" applyBorder="1" applyAlignment="1">
      <alignment vertical="center" wrapText="1"/>
    </xf>
    <xf numFmtId="0" fontId="6" fillId="0" borderId="6" xfId="5" applyFont="1" applyBorder="1" applyAlignment="1">
      <alignment horizontal="justify" vertical="center"/>
    </xf>
    <xf numFmtId="0" fontId="7" fillId="0" borderId="7" xfId="5" applyBorder="1"/>
    <xf numFmtId="0" fontId="7" fillId="0" borderId="8" xfId="5" applyBorder="1"/>
    <xf numFmtId="49" fontId="33" fillId="0" borderId="0" xfId="20" applyNumberFormat="1" applyFont="1" applyFill="1" applyAlignment="1">
      <alignment horizontal="justify" vertical="center"/>
    </xf>
    <xf numFmtId="49" fontId="43" fillId="0" borderId="2" xfId="20" applyNumberFormat="1" applyFont="1" applyBorder="1" applyAlignment="1">
      <alignment horizontal="justify" vertical="center" wrapText="1"/>
    </xf>
    <xf numFmtId="49" fontId="43" fillId="0" borderId="2" xfId="20" applyNumberFormat="1" applyFont="1" applyBorder="1" applyAlignment="1">
      <alignment horizontal="justify" vertical="center"/>
    </xf>
    <xf numFmtId="0" fontId="15" fillId="0" borderId="0" xfId="11" applyFont="1" applyFill="1" applyBorder="1" applyAlignment="1">
      <alignment horizontal="justify" vertical="center" wrapText="1"/>
    </xf>
    <xf numFmtId="49" fontId="43" fillId="0" borderId="0" xfId="20" applyNumberFormat="1" applyFont="1" applyFill="1" applyAlignment="1">
      <alignment horizontal="justify" vertical="center" wrapText="1"/>
    </xf>
    <xf numFmtId="49" fontId="43" fillId="0" borderId="0" xfId="20" applyNumberFormat="1" applyFont="1" applyFill="1" applyAlignment="1">
      <alignment horizontal="justify" vertical="center"/>
    </xf>
    <xf numFmtId="49" fontId="43" fillId="0" borderId="2" xfId="20" applyNumberFormat="1" applyFont="1" applyFill="1" applyBorder="1" applyAlignment="1">
      <alignment horizontal="justify" vertical="center" wrapText="1"/>
    </xf>
    <xf numFmtId="49" fontId="33" fillId="0" borderId="0" xfId="20" applyNumberFormat="1" applyFont="1" applyFill="1" applyAlignment="1">
      <alignment horizontal="justify" vertical="center" wrapText="1"/>
    </xf>
    <xf numFmtId="49" fontId="42" fillId="0" borderId="0" xfId="20" applyNumberFormat="1" applyFont="1" applyFill="1" applyAlignment="1">
      <alignment horizontal="justify" vertical="center" wrapText="1"/>
    </xf>
    <xf numFmtId="49" fontId="33" fillId="0" borderId="0" xfId="20" applyNumberFormat="1" applyFont="1" applyFill="1" applyAlignment="1">
      <alignment wrapText="1"/>
    </xf>
    <xf numFmtId="49" fontId="45" fillId="0" borderId="0" xfId="20" applyNumberFormat="1" applyFont="1" applyFill="1" applyAlignment="1">
      <alignment horizontal="justify" vertical="center"/>
    </xf>
    <xf numFmtId="0" fontId="35" fillId="0" borderId="0" xfId="19" applyFont="1" applyAlignment="1">
      <alignment horizontal="center" vertical="center" wrapText="1"/>
    </xf>
    <xf numFmtId="0" fontId="7" fillId="0" borderId="4" xfId="5" applyBorder="1" applyAlignment="1">
      <alignment horizontal="left" vertical="center" wrapText="1"/>
    </xf>
    <xf numFmtId="0" fontId="7" fillId="0" borderId="5" xfId="5" applyBorder="1" applyAlignment="1">
      <alignment horizontal="left" vertical="center" wrapText="1"/>
    </xf>
    <xf numFmtId="0" fontId="7" fillId="0" borderId="6" xfId="5" applyBorder="1" applyAlignment="1">
      <alignment horizontal="left" vertical="center" wrapText="1"/>
    </xf>
    <xf numFmtId="0" fontId="7" fillId="0" borderId="8" xfId="5" applyBorder="1" applyAlignment="1">
      <alignment horizontal="left" vertical="center" wrapText="1"/>
    </xf>
    <xf numFmtId="0" fontId="6" fillId="2" borderId="20" xfId="5" applyFont="1" applyFill="1" applyBorder="1" applyAlignment="1">
      <alignment horizontal="center" vertical="center" wrapText="1"/>
    </xf>
    <xf numFmtId="0" fontId="6" fillId="2" borderId="21" xfId="5" applyFont="1" applyFill="1" applyBorder="1" applyAlignment="1">
      <alignment horizontal="center" vertical="center" wrapText="1"/>
    </xf>
    <xf numFmtId="0" fontId="7" fillId="0" borderId="10" xfId="5" applyBorder="1" applyAlignment="1">
      <alignment horizontal="left" vertical="center" wrapText="1"/>
    </xf>
    <xf numFmtId="0" fontId="7" fillId="0" borderId="12" xfId="5" applyBorder="1" applyAlignment="1">
      <alignment horizontal="left" vertical="center" wrapText="1"/>
    </xf>
    <xf numFmtId="0" fontId="37" fillId="2" borderId="13" xfId="5" applyFont="1" applyFill="1" applyBorder="1" applyAlignment="1">
      <alignment horizontal="left" vertical="center" wrapText="1"/>
    </xf>
    <xf numFmtId="0" fontId="37" fillId="2" borderId="14" xfId="5" applyFont="1" applyFill="1" applyBorder="1" applyAlignment="1">
      <alignment horizontal="left" vertical="center" wrapText="1"/>
    </xf>
    <xf numFmtId="0" fontId="37" fillId="2" borderId="16" xfId="5" applyFont="1" applyFill="1" applyBorder="1" applyAlignment="1">
      <alignment horizontal="left" vertical="center" wrapText="1"/>
    </xf>
    <xf numFmtId="0" fontId="7" fillId="0" borderId="13" xfId="5" applyBorder="1" applyAlignment="1">
      <alignment horizontal="center" vertical="center" wrapText="1"/>
    </xf>
    <xf numFmtId="0" fontId="7" fillId="0" borderId="15" xfId="5" applyBorder="1" applyAlignment="1">
      <alignment horizontal="center" vertical="center" wrapText="1"/>
    </xf>
    <xf numFmtId="0" fontId="7" fillId="0" borderId="14" xfId="5" applyBorder="1" applyAlignment="1">
      <alignment horizontal="center" vertical="center" wrapText="1"/>
    </xf>
    <xf numFmtId="0" fontId="7" fillId="0" borderId="16" xfId="5" applyBorder="1" applyAlignment="1">
      <alignment horizontal="center" vertical="center" wrapText="1"/>
    </xf>
    <xf numFmtId="0" fontId="11" fillId="4" borderId="20" xfId="20" applyFont="1" applyFill="1" applyBorder="1" applyAlignment="1">
      <alignment horizontal="left" vertical="center" wrapText="1"/>
    </xf>
    <xf numFmtId="0" fontId="11" fillId="4" borderId="9" xfId="20" applyFont="1" applyFill="1" applyBorder="1" applyAlignment="1">
      <alignment horizontal="left" vertical="center" wrapText="1"/>
    </xf>
    <xf numFmtId="0" fontId="11" fillId="4" borderId="21" xfId="20" applyFont="1" applyFill="1" applyBorder="1" applyAlignment="1">
      <alignment horizontal="left" vertical="center" wrapText="1"/>
    </xf>
    <xf numFmtId="0" fontId="6" fillId="2" borderId="1" xfId="5" applyFont="1" applyFill="1" applyBorder="1" applyAlignment="1">
      <alignment vertical="center" wrapText="1"/>
    </xf>
    <xf numFmtId="0" fontId="7" fillId="0" borderId="2" xfId="5" applyBorder="1" applyAlignment="1">
      <alignment vertical="center" wrapText="1"/>
    </xf>
    <xf numFmtId="0" fontId="7" fillId="0" borderId="3" xfId="5" applyBorder="1" applyAlignment="1">
      <alignment vertical="center" wrapText="1"/>
    </xf>
    <xf numFmtId="0" fontId="6" fillId="2" borderId="37" xfId="5" applyFont="1" applyFill="1" applyBorder="1" applyAlignment="1">
      <alignment horizontal="left" vertical="center" wrapText="1"/>
    </xf>
    <xf numFmtId="0" fontId="6" fillId="2" borderId="44" xfId="5" applyFont="1" applyFill="1" applyBorder="1" applyAlignment="1">
      <alignment horizontal="left" vertical="center" wrapText="1"/>
    </xf>
    <xf numFmtId="0" fontId="6" fillId="2" borderId="17" xfId="5" applyFont="1" applyFill="1" applyBorder="1" applyAlignment="1">
      <alignment horizontal="left" vertical="center" wrapText="1"/>
    </xf>
    <xf numFmtId="0" fontId="6" fillId="0" borderId="1" xfId="5" applyFont="1" applyBorder="1" applyAlignment="1">
      <alignment horizontal="center" vertical="center" wrapText="1"/>
    </xf>
    <xf numFmtId="0" fontId="6" fillId="0" borderId="2" xfId="5" applyFont="1" applyBorder="1" applyAlignment="1">
      <alignment horizontal="center" vertical="center" wrapText="1"/>
    </xf>
    <xf numFmtId="0" fontId="6" fillId="0" borderId="13" xfId="5" applyFont="1" applyBorder="1" applyAlignment="1">
      <alignment horizontal="center" vertical="center" wrapText="1"/>
    </xf>
    <xf numFmtId="0" fontId="6" fillId="0" borderId="15" xfId="5" applyFont="1" applyBorder="1" applyAlignment="1">
      <alignment horizontal="center" vertical="center" wrapText="1"/>
    </xf>
    <xf numFmtId="0" fontId="6" fillId="0" borderId="18" xfId="5" applyFont="1" applyBorder="1" applyAlignment="1">
      <alignment horizontal="center" vertical="center" wrapText="1"/>
    </xf>
    <xf numFmtId="0" fontId="6" fillId="0" borderId="34" xfId="5" applyFont="1" applyBorder="1" applyAlignment="1">
      <alignment horizontal="center" vertical="center" wrapText="1"/>
    </xf>
    <xf numFmtId="0" fontId="6" fillId="0" borderId="43" xfId="5" applyFont="1" applyBorder="1" applyAlignment="1">
      <alignment horizontal="center" vertical="center" wrapText="1"/>
    </xf>
    <xf numFmtId="0" fontId="6" fillId="0" borderId="19" xfId="5" applyFont="1" applyBorder="1" applyAlignment="1">
      <alignment horizontal="center" vertical="center" wrapText="1"/>
    </xf>
    <xf numFmtId="0" fontId="6" fillId="0" borderId="35" xfId="5" applyFont="1" applyBorder="1" applyAlignment="1">
      <alignment horizontal="center" vertical="center" wrapText="1"/>
    </xf>
    <xf numFmtId="0" fontId="6" fillId="0" borderId="36" xfId="5" applyFont="1" applyBorder="1" applyAlignment="1">
      <alignment horizontal="center" vertical="center" wrapText="1"/>
    </xf>
    <xf numFmtId="0" fontId="6" fillId="0" borderId="39" xfId="5" applyFont="1" applyBorder="1" applyAlignment="1">
      <alignment horizontal="center" vertical="center" wrapText="1"/>
    </xf>
    <xf numFmtId="43" fontId="6" fillId="0" borderId="18" xfId="21" applyFont="1" applyFill="1" applyBorder="1" applyAlignment="1">
      <alignment horizontal="center" vertical="center" wrapText="1"/>
    </xf>
    <xf numFmtId="43" fontId="6" fillId="0" borderId="39" xfId="21" applyFont="1" applyFill="1" applyBorder="1" applyAlignment="1">
      <alignment horizontal="center" vertical="center" wrapText="1"/>
    </xf>
    <xf numFmtId="0" fontId="6" fillId="2" borderId="1" xfId="5" applyFont="1" applyFill="1" applyBorder="1" applyAlignment="1">
      <alignment horizontal="center" vertical="center" wrapText="1"/>
    </xf>
    <xf numFmtId="0" fontId="6" fillId="2" borderId="2" xfId="5" applyFont="1" applyFill="1" applyBorder="1" applyAlignment="1">
      <alignment horizontal="center" vertical="center" wrapText="1"/>
    </xf>
    <xf numFmtId="0" fontId="7" fillId="0" borderId="2" xfId="5" applyBorder="1" applyAlignment="1">
      <alignment horizontal="center" vertical="center" wrapText="1"/>
    </xf>
    <xf numFmtId="0" fontId="7" fillId="0" borderId="3" xfId="5" applyBorder="1" applyAlignment="1">
      <alignment horizontal="center" vertical="center" wrapText="1"/>
    </xf>
    <xf numFmtId="43" fontId="7" fillId="0" borderId="13" xfId="21" applyFont="1" applyFill="1" applyBorder="1" applyAlignment="1">
      <alignment horizontal="center" vertical="center" wrapText="1"/>
    </xf>
    <xf numFmtId="43" fontId="7" fillId="0" borderId="14" xfId="21" applyFont="1" applyFill="1" applyBorder="1" applyAlignment="1">
      <alignment horizontal="center" vertical="center" wrapText="1"/>
    </xf>
    <xf numFmtId="43" fontId="7" fillId="0" borderId="16" xfId="21" applyFont="1" applyFill="1" applyBorder="1" applyAlignment="1">
      <alignment horizontal="center" vertical="center" wrapText="1"/>
    </xf>
    <xf numFmtId="0" fontId="6" fillId="0" borderId="13" xfId="5" applyFont="1" applyBorder="1" applyAlignment="1">
      <alignment horizontal="left" vertical="center" wrapText="1"/>
    </xf>
    <xf numFmtId="0" fontId="6" fillId="0" borderId="14" xfId="5" applyFont="1" applyBorder="1" applyAlignment="1">
      <alignment horizontal="left" vertical="center" wrapText="1"/>
    </xf>
    <xf numFmtId="0" fontId="6" fillId="0" borderId="16" xfId="5" applyFont="1" applyBorder="1" applyAlignment="1">
      <alignment horizontal="left" vertical="center" wrapText="1"/>
    </xf>
    <xf numFmtId="43" fontId="7" fillId="0" borderId="2" xfId="21" applyFont="1" applyFill="1" applyBorder="1" applyAlignment="1">
      <alignment horizontal="center" vertical="center" wrapText="1"/>
    </xf>
    <xf numFmtId="43" fontId="7" fillId="0" borderId="3" xfId="21" applyFont="1" applyFill="1" applyBorder="1" applyAlignment="1">
      <alignment horizontal="center" vertical="center" wrapText="1"/>
    </xf>
    <xf numFmtId="43" fontId="7" fillId="0" borderId="2" xfId="21" applyFont="1" applyFill="1" applyBorder="1" applyAlignment="1">
      <alignment vertical="center" wrapText="1"/>
    </xf>
    <xf numFmtId="43" fontId="7" fillId="0" borderId="3" xfId="21" applyFont="1" applyFill="1" applyBorder="1" applyAlignment="1">
      <alignment vertical="center" wrapText="1"/>
    </xf>
    <xf numFmtId="0" fontId="36" fillId="3" borderId="13" xfId="5" applyFont="1" applyFill="1" applyBorder="1" applyAlignment="1">
      <alignment horizontal="center" vertical="center" wrapText="1"/>
    </xf>
    <xf numFmtId="0" fontId="36" fillId="3" borderId="14" xfId="5" applyFont="1" applyFill="1" applyBorder="1" applyAlignment="1">
      <alignment horizontal="center" vertical="center" wrapText="1"/>
    </xf>
    <xf numFmtId="0" fontId="36" fillId="3" borderId="15" xfId="5" applyFont="1" applyFill="1" applyBorder="1" applyAlignment="1">
      <alignment horizontal="center" vertical="center" wrapText="1"/>
    </xf>
    <xf numFmtId="0" fontId="8" fillId="0" borderId="0" xfId="5" applyFont="1" applyAlignment="1">
      <alignment horizontal="center"/>
    </xf>
    <xf numFmtId="0" fontId="11" fillId="4" borderId="20" xfId="20" applyFont="1" applyFill="1" applyBorder="1" applyAlignment="1">
      <alignment horizontal="center" vertical="center" wrapText="1"/>
    </xf>
    <xf numFmtId="0" fontId="11" fillId="4" borderId="9" xfId="20" applyFont="1" applyFill="1" applyBorder="1" applyAlignment="1">
      <alignment horizontal="center" vertical="center" wrapText="1"/>
    </xf>
    <xf numFmtId="0" fontId="11" fillId="4" borderId="21" xfId="20" applyFont="1" applyFill="1" applyBorder="1" applyAlignment="1">
      <alignment horizontal="center" vertical="center" wrapText="1"/>
    </xf>
    <xf numFmtId="0" fontId="38" fillId="0" borderId="0" xfId="20" applyFont="1" applyAlignment="1">
      <alignment horizontal="center" vertical="center" wrapText="1"/>
    </xf>
    <xf numFmtId="0" fontId="38" fillId="0" borderId="0" xfId="20" applyFont="1" applyAlignment="1">
      <alignment horizontal="center" vertical="center"/>
    </xf>
    <xf numFmtId="49" fontId="6" fillId="8" borderId="2" xfId="20" applyNumberFormat="1" applyFont="1" applyFill="1" applyBorder="1" applyAlignment="1">
      <alignment horizontal="left" vertical="center" wrapText="1"/>
    </xf>
    <xf numFmtId="165" fontId="7" fillId="0" borderId="58" xfId="5" applyNumberFormat="1" applyBorder="1" applyAlignment="1">
      <alignment vertical="center" wrapText="1"/>
    </xf>
    <xf numFmtId="165" fontId="7" fillId="0" borderId="30" xfId="5" applyNumberFormat="1" applyBorder="1" applyAlignment="1">
      <alignment vertical="center" wrapText="1"/>
    </xf>
    <xf numFmtId="165" fontId="7" fillId="0" borderId="31" xfId="5" applyNumberFormat="1" applyBorder="1" applyAlignment="1">
      <alignment vertical="center" wrapText="1"/>
    </xf>
    <xf numFmtId="0" fontId="7" fillId="0" borderId="40" xfId="20" applyFont="1" applyBorder="1" applyAlignment="1">
      <alignment horizontal="justify" vertical="center" wrapText="1"/>
    </xf>
    <xf numFmtId="0" fontId="7" fillId="0" borderId="41" xfId="20" applyFont="1" applyBorder="1" applyAlignment="1">
      <alignment horizontal="justify" vertical="center" wrapText="1"/>
    </xf>
    <xf numFmtId="0" fontId="7" fillId="0" borderId="51" xfId="20" applyFont="1" applyBorder="1" applyAlignment="1">
      <alignment horizontal="justify" vertical="center" wrapText="1"/>
    </xf>
    <xf numFmtId="0" fontId="7" fillId="0" borderId="52" xfId="20" applyFont="1" applyBorder="1" applyAlignment="1">
      <alignment horizontal="justify" vertical="center" wrapText="1"/>
    </xf>
    <xf numFmtId="0" fontId="7" fillId="5" borderId="22" xfId="5" applyFill="1" applyBorder="1" applyAlignment="1">
      <alignment horizontal="center" vertical="center" wrapText="1"/>
    </xf>
    <xf numFmtId="0" fontId="7" fillId="5" borderId="11" xfId="5" applyFill="1" applyBorder="1" applyAlignment="1">
      <alignment horizontal="center" vertical="center" wrapText="1"/>
    </xf>
    <xf numFmtId="0" fontId="7" fillId="5" borderId="12" xfId="5" applyFill="1" applyBorder="1" applyAlignment="1">
      <alignment horizontal="center" vertical="center" wrapText="1"/>
    </xf>
    <xf numFmtId="0" fontId="6" fillId="2" borderId="53" xfId="5" applyFont="1" applyFill="1" applyBorder="1" applyAlignment="1">
      <alignment horizontal="left" vertical="center" wrapText="1"/>
    </xf>
    <xf numFmtId="0" fontId="6" fillId="2" borderId="16" xfId="5" applyFont="1" applyFill="1" applyBorder="1" applyAlignment="1">
      <alignment horizontal="left" vertical="center" wrapText="1"/>
    </xf>
    <xf numFmtId="0" fontId="6" fillId="2" borderId="56" xfId="5" applyFont="1" applyFill="1" applyBorder="1" applyAlignment="1">
      <alignment horizontal="center" vertical="center" wrapText="1"/>
    </xf>
    <xf numFmtId="0" fontId="7" fillId="0" borderId="13" xfId="20" applyFont="1" applyBorder="1" applyAlignment="1">
      <alignment horizontal="justify" vertical="center" wrapText="1"/>
    </xf>
    <xf numFmtId="0" fontId="7" fillId="0" borderId="14" xfId="20" applyFont="1" applyBorder="1" applyAlignment="1">
      <alignment horizontal="justify" vertical="center" wrapText="1"/>
    </xf>
    <xf numFmtId="0" fontId="7" fillId="0" borderId="15" xfId="20" applyFont="1" applyBorder="1" applyAlignment="1">
      <alignment horizontal="justify" vertical="center" wrapText="1"/>
    </xf>
    <xf numFmtId="0" fontId="7" fillId="0" borderId="16" xfId="20" applyFont="1" applyBorder="1" applyAlignment="1">
      <alignment horizontal="justify" vertical="center" wrapText="1"/>
    </xf>
    <xf numFmtId="0" fontId="12" fillId="4" borderId="6" xfId="20" applyFont="1" applyFill="1" applyBorder="1" applyAlignment="1">
      <alignment horizontal="center" vertical="center" wrapText="1"/>
    </xf>
    <xf numFmtId="0" fontId="12" fillId="4" borderId="7" xfId="20" applyFont="1" applyFill="1" applyBorder="1" applyAlignment="1">
      <alignment horizontal="center" vertical="center" wrapText="1"/>
    </xf>
    <xf numFmtId="0" fontId="12" fillId="4" borderId="8" xfId="20" applyFont="1" applyFill="1" applyBorder="1" applyAlignment="1">
      <alignment horizontal="center" vertical="center" wrapText="1"/>
    </xf>
    <xf numFmtId="0" fontId="7" fillId="0" borderId="22" xfId="20" applyFont="1" applyBorder="1" applyAlignment="1">
      <alignment horizontal="justify" vertical="center" wrapText="1"/>
    </xf>
    <xf numFmtId="0" fontId="7" fillId="0" borderId="23" xfId="20" applyFont="1" applyBorder="1" applyAlignment="1">
      <alignment horizontal="justify" vertical="center" wrapText="1"/>
    </xf>
    <xf numFmtId="0" fontId="7" fillId="0" borderId="42" xfId="20" applyFont="1" applyBorder="1" applyAlignment="1">
      <alignment horizontal="justify" vertical="center" wrapText="1"/>
    </xf>
    <xf numFmtId="0" fontId="7" fillId="0" borderId="24" xfId="20" applyFont="1" applyBorder="1" applyAlignment="1">
      <alignment horizontal="justify" vertical="center" wrapText="1"/>
    </xf>
    <xf numFmtId="0" fontId="7" fillId="0" borderId="22" xfId="5" applyBorder="1" applyAlignment="1">
      <alignment horizontal="center" vertical="center" wrapText="1"/>
    </xf>
    <xf numFmtId="0" fontId="7" fillId="0" borderId="23" xfId="5" applyBorder="1" applyAlignment="1">
      <alignment horizontal="center" vertical="center" wrapText="1"/>
    </xf>
    <xf numFmtId="0" fontId="7" fillId="0" borderId="24" xfId="5" applyBorder="1" applyAlignment="1">
      <alignment horizontal="center" vertical="center" wrapText="1"/>
    </xf>
    <xf numFmtId="0" fontId="19" fillId="0" borderId="32" xfId="11" applyFont="1" applyFill="1" applyBorder="1" applyAlignment="1">
      <alignment horizontal="center" vertical="center" wrapText="1"/>
    </xf>
    <xf numFmtId="0" fontId="19" fillId="0" borderId="38" xfId="11" applyFont="1" applyFill="1" applyBorder="1" applyAlignment="1">
      <alignment horizontal="center" vertical="center" wrapText="1"/>
    </xf>
    <xf numFmtId="0" fontId="19" fillId="0" borderId="27" xfId="11" applyFont="1" applyFill="1" applyBorder="1" applyAlignment="1">
      <alignment horizontal="center" vertical="center" wrapText="1"/>
    </xf>
    <xf numFmtId="0" fontId="7" fillId="0" borderId="32" xfId="11" applyFont="1" applyFill="1" applyBorder="1" applyAlignment="1">
      <alignment horizontal="center" vertical="center" wrapText="1"/>
    </xf>
    <xf numFmtId="0" fontId="7" fillId="0" borderId="38" xfId="11" applyFont="1" applyFill="1" applyBorder="1" applyAlignment="1">
      <alignment horizontal="center" vertical="center" wrapText="1"/>
    </xf>
    <xf numFmtId="0" fontId="7" fillId="0" borderId="27" xfId="11" applyFont="1" applyFill="1" applyBorder="1" applyAlignment="1">
      <alignment horizontal="center" vertical="center" wrapText="1"/>
    </xf>
    <xf numFmtId="0" fontId="7" fillId="0" borderId="32" xfId="11" applyFont="1" applyFill="1" applyBorder="1" applyAlignment="1">
      <alignment horizontal="left" vertical="center" wrapText="1"/>
    </xf>
    <xf numFmtId="0" fontId="7" fillId="0" borderId="38" xfId="11" applyFont="1" applyFill="1" applyBorder="1" applyAlignment="1">
      <alignment horizontal="left" vertical="center" wrapText="1"/>
    </xf>
    <xf numFmtId="0" fontId="7" fillId="0" borderId="27" xfId="11" applyFont="1" applyFill="1" applyBorder="1" applyAlignment="1">
      <alignment horizontal="left" vertical="center" wrapText="1"/>
    </xf>
    <xf numFmtId="0" fontId="17" fillId="0" borderId="0" xfId="11" applyFont="1" applyAlignment="1">
      <alignment horizontal="center" vertical="center" wrapText="1"/>
    </xf>
    <xf numFmtId="0" fontId="18" fillId="4" borderId="28" xfId="11" applyFont="1" applyFill="1" applyBorder="1" applyAlignment="1">
      <alignment horizontal="center" vertical="center" wrapText="1"/>
    </xf>
    <xf numFmtId="0" fontId="18" fillId="4" borderId="25" xfId="11" applyFont="1" applyFill="1" applyBorder="1" applyAlignment="1">
      <alignment horizontal="center" vertical="center" wrapText="1"/>
    </xf>
    <xf numFmtId="0" fontId="18" fillId="4" borderId="37" xfId="11" applyFont="1" applyFill="1" applyBorder="1" applyAlignment="1">
      <alignment horizontal="center" vertical="center" wrapText="1"/>
    </xf>
    <xf numFmtId="0" fontId="18" fillId="4" borderId="32" xfId="11" applyFont="1" applyFill="1" applyBorder="1" applyAlignment="1">
      <alignment horizontal="center" vertical="center" wrapText="1"/>
    </xf>
    <xf numFmtId="0" fontId="18" fillId="4" borderId="26" xfId="11" applyFont="1" applyFill="1" applyBorder="1" applyAlignment="1">
      <alignment horizontal="center" vertical="center" wrapText="1"/>
    </xf>
    <xf numFmtId="0" fontId="18" fillId="4" borderId="33" xfId="11" applyFont="1" applyFill="1" applyBorder="1" applyAlignment="1">
      <alignment horizontal="center" vertical="center" wrapText="1"/>
    </xf>
    <xf numFmtId="0" fontId="12" fillId="4" borderId="2" xfId="11" applyFont="1" applyFill="1" applyBorder="1" applyAlignment="1">
      <alignment horizontal="justify" vertical="top" wrapText="1"/>
    </xf>
    <xf numFmtId="0" fontId="0" fillId="0" borderId="2" xfId="0" applyBorder="1" applyAlignment="1">
      <alignment horizontal="justify" vertical="top" wrapText="1"/>
    </xf>
    <xf numFmtId="0" fontId="9" fillId="0" borderId="2" xfId="0" applyFont="1" applyBorder="1" applyAlignment="1">
      <alignment horizontal="justify" vertical="top"/>
    </xf>
    <xf numFmtId="0" fontId="0" fillId="0" borderId="2" xfId="0" applyBorder="1" applyAlignment="1">
      <alignment horizontal="justify" vertical="top"/>
    </xf>
    <xf numFmtId="0" fontId="14" fillId="3" borderId="2" xfId="2" applyFont="1" applyFill="1" applyBorder="1" applyAlignment="1">
      <alignment horizontal="left" vertical="center" wrapText="1"/>
    </xf>
  </cellXfs>
  <cellStyles count="24">
    <cellStyle name="Excel Built-in Normal" xfId="13" xr:uid="{00000000-0005-0000-0000-000000000000}"/>
    <cellStyle name="Excel Built-in Normal 2" xfId="23" xr:uid="{3CC1FCD8-D8F0-3C43-8465-A516A65BC232}"/>
    <cellStyle name="Migliaia [0] 2" xfId="4" xr:uid="{00000000-0005-0000-0000-000001000000}"/>
    <cellStyle name="Migliaia 2" xfId="9" xr:uid="{00000000-0005-0000-0000-000002000000}"/>
    <cellStyle name="Migliaia 2 2" xfId="21" xr:uid="{C4EDB0B3-35A0-BB45-B321-A0FCD9978B89}"/>
    <cellStyle name="Migliaia 3" xfId="16" xr:uid="{00000000-0005-0000-0000-000003000000}"/>
    <cellStyle name="Normal 2" xfId="6" xr:uid="{00000000-0005-0000-0000-000004000000}"/>
    <cellStyle name="Normal 3" xfId="7" xr:uid="{00000000-0005-0000-0000-000005000000}"/>
    <cellStyle name="Normal 3 2" xfId="14" xr:uid="{00000000-0005-0000-0000-000006000000}"/>
    <cellStyle name="Normal 3 3" xfId="18" xr:uid="{1636C7CE-85BF-6640-BA8D-2A39C6596503}"/>
    <cellStyle name="Normale" xfId="0" builtinId="0"/>
    <cellStyle name="Normale 2" xfId="1" xr:uid="{00000000-0005-0000-0000-000008000000}"/>
    <cellStyle name="Normale 2 2" xfId="2" xr:uid="{00000000-0005-0000-0000-000009000000}"/>
    <cellStyle name="Normale 2 3" xfId="12" xr:uid="{00000000-0005-0000-0000-00000A000000}"/>
    <cellStyle name="Normale 3" xfId="5" xr:uid="{00000000-0005-0000-0000-00000B000000}"/>
    <cellStyle name="Normale 3 2" xfId="3" xr:uid="{00000000-0005-0000-0000-00000C000000}"/>
    <cellStyle name="Normale 4" xfId="8" xr:uid="{00000000-0005-0000-0000-00000D000000}"/>
    <cellStyle name="Normale 4 2" xfId="20" xr:uid="{4A31DD9B-66A1-1542-ABBD-40F99C2A1497}"/>
    <cellStyle name="Normale 5" xfId="11" xr:uid="{00000000-0005-0000-0000-00000E000000}"/>
    <cellStyle name="Normale 5 2" xfId="19" xr:uid="{B1875CD0-D8F4-DD47-B05C-2ABF22A3FFF9}"/>
    <cellStyle name="Normale 6" xfId="15" xr:uid="{00000000-0005-0000-0000-00000F000000}"/>
    <cellStyle name="Percentuale 2" xfId="10" xr:uid="{00000000-0005-0000-0000-000010000000}"/>
    <cellStyle name="Percentuale 2 2" xfId="22" xr:uid="{42B43AF3-FE02-BB40-9FB5-D1BE1F145A04}"/>
    <cellStyle name="Percentuale 3" xfId="17" xr:uid="{00000000-0005-0000-0000-000011000000}"/>
  </cellStyles>
  <dxfs count="182">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font>
      <fill>
        <patternFill>
          <bgColor rgb="FFD9E1F2"/>
        </patternFill>
      </fill>
      <border>
        <left style="thin">
          <color auto="1"/>
        </left>
        <right style="thin">
          <color auto="1"/>
        </right>
        <top style="thin">
          <color auto="1"/>
        </top>
        <bottom style="thin">
          <color auto="1"/>
        </bottom>
      </border>
    </dxf>
    <dxf>
      <font>
        <b/>
        <i val="0"/>
      </font>
      <fill>
        <patternFill>
          <bgColor rgb="FFD9E1F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font>
        <b/>
        <i/>
      </font>
      <fill>
        <patternFill>
          <bgColor rgb="FFD9E1F2"/>
        </patternFill>
      </fill>
      <border>
        <left style="thin">
          <color auto="1"/>
        </left>
        <right style="thin">
          <color auto="1"/>
        </right>
        <top style="thin">
          <color auto="1"/>
        </top>
        <bottom style="thin">
          <color auto="1"/>
        </bottom>
      </border>
    </dxf>
    <dxf>
      <font>
        <b/>
        <i val="0"/>
      </font>
      <fill>
        <patternFill>
          <bgColor rgb="FFD9E1F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b/>
        <i/>
      </font>
      <fill>
        <patternFill>
          <bgColor rgb="FFD9E1F2"/>
        </patternFill>
      </fill>
      <border>
        <left style="thin">
          <color auto="1"/>
        </left>
        <right style="thin">
          <color auto="1"/>
        </right>
        <top style="thin">
          <color auto="1"/>
        </top>
        <bottom style="thin">
          <color auto="1"/>
        </bottom>
      </border>
    </dxf>
    <dxf>
      <font>
        <b/>
        <i val="0"/>
      </font>
      <fill>
        <patternFill>
          <bgColor rgb="FFD9E1F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b/>
        <i/>
      </font>
      <fill>
        <patternFill>
          <bgColor rgb="FFD9E1F2"/>
        </patternFill>
      </fill>
      <border>
        <left style="thin">
          <color auto="1"/>
        </left>
        <right style="thin">
          <color auto="1"/>
        </right>
        <top style="thin">
          <color auto="1"/>
        </top>
        <bottom style="thin">
          <color auto="1"/>
        </bottom>
      </border>
    </dxf>
    <dxf>
      <font>
        <b/>
        <i val="0"/>
      </font>
      <fill>
        <patternFill>
          <bgColor rgb="FFD9E1F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b/>
        <i/>
      </font>
      <fill>
        <patternFill>
          <bgColor rgb="FFD9E1F2"/>
        </patternFill>
      </fill>
      <border>
        <left style="thin">
          <color auto="1"/>
        </left>
        <right style="thin">
          <color auto="1"/>
        </right>
        <top style="thin">
          <color auto="1"/>
        </top>
        <bottom style="thin">
          <color auto="1"/>
        </bottom>
      </border>
    </dxf>
    <dxf>
      <font>
        <b/>
        <i val="0"/>
      </font>
      <fill>
        <patternFill>
          <bgColor rgb="FFD9E1F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b/>
        <i/>
      </font>
      <fill>
        <patternFill>
          <bgColor rgb="FFD9E1F2"/>
        </patternFill>
      </fill>
      <border>
        <left style="thin">
          <color auto="1"/>
        </left>
        <right style="thin">
          <color auto="1"/>
        </right>
        <top style="thin">
          <color auto="1"/>
        </top>
        <bottom style="thin">
          <color auto="1"/>
        </bottom>
      </border>
    </dxf>
    <dxf>
      <font>
        <b/>
        <i val="0"/>
      </font>
      <fill>
        <patternFill>
          <bgColor rgb="FFD9E1F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b/>
        <i/>
      </font>
      <fill>
        <patternFill>
          <bgColor rgb="FFD9E1F2"/>
        </patternFill>
      </fill>
      <border>
        <left style="thin">
          <color auto="1"/>
        </left>
        <right style="thin">
          <color auto="1"/>
        </right>
        <top style="thin">
          <color auto="1"/>
        </top>
        <bottom style="thin">
          <color auto="1"/>
        </bottom>
      </border>
    </dxf>
    <dxf>
      <font>
        <b/>
        <i val="0"/>
      </font>
      <fill>
        <patternFill>
          <bgColor rgb="FFD9E1F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b/>
        <i/>
      </font>
      <fill>
        <patternFill>
          <bgColor rgb="FFD9E1F2"/>
        </patternFill>
      </fill>
      <border>
        <left style="thin">
          <color auto="1"/>
        </left>
        <right style="thin">
          <color auto="1"/>
        </right>
        <top style="thin">
          <color auto="1"/>
        </top>
        <bottom style="thin">
          <color auto="1"/>
        </bottom>
      </border>
    </dxf>
    <dxf>
      <font>
        <b/>
        <i val="0"/>
      </font>
      <fill>
        <patternFill>
          <bgColor rgb="FFD9E1F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b/>
        <i/>
      </font>
      <fill>
        <patternFill>
          <bgColor rgb="FFD9E1F2"/>
        </patternFill>
      </fill>
      <border>
        <left style="thin">
          <color auto="1"/>
        </left>
        <right style="thin">
          <color auto="1"/>
        </right>
        <top style="thin">
          <color auto="1"/>
        </top>
        <bottom style="thin">
          <color auto="1"/>
        </bottom>
      </border>
    </dxf>
    <dxf>
      <font>
        <b/>
        <i val="0"/>
      </font>
      <fill>
        <patternFill>
          <bgColor rgb="FFD9E1F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b/>
        <i/>
      </font>
      <fill>
        <patternFill>
          <bgColor rgb="FFD9E1F2"/>
        </patternFill>
      </fill>
      <border>
        <left style="thin">
          <color auto="1"/>
        </left>
        <right style="thin">
          <color auto="1"/>
        </right>
        <top style="thin">
          <color auto="1"/>
        </top>
        <bottom style="thin">
          <color auto="1"/>
        </bottom>
      </border>
    </dxf>
    <dxf>
      <font>
        <b/>
        <i val="0"/>
      </font>
      <fill>
        <patternFill>
          <bgColor rgb="FFD9E1F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b/>
        <i/>
      </font>
      <fill>
        <patternFill>
          <bgColor rgb="FFD9E1F2"/>
        </patternFill>
      </fill>
      <border>
        <left style="thin">
          <color auto="1"/>
        </left>
        <right style="thin">
          <color auto="1"/>
        </right>
        <top style="thin">
          <color auto="1"/>
        </top>
        <bottom style="thin">
          <color auto="1"/>
        </bottom>
      </border>
    </dxf>
    <dxf>
      <font>
        <b/>
        <i val="0"/>
      </font>
      <fill>
        <patternFill>
          <bgColor rgb="FFD9E1F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font>
      <fill>
        <patternFill>
          <bgColor rgb="FFD9E1F2"/>
        </patternFill>
      </fill>
      <border>
        <left style="thin">
          <color auto="1"/>
        </left>
        <right style="thin">
          <color auto="1"/>
        </right>
        <top style="thin">
          <color auto="1"/>
        </top>
        <bottom style="thin">
          <color auto="1"/>
        </bottom>
      </border>
    </dxf>
    <dxf>
      <font>
        <b/>
        <i val="0"/>
      </font>
      <fill>
        <patternFill>
          <bgColor rgb="FFD9E1F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font>
      <fill>
        <patternFill>
          <bgColor rgb="FFD9E1F2"/>
        </patternFill>
      </fill>
      <border>
        <left style="thin">
          <color auto="1"/>
        </left>
        <right style="thin">
          <color auto="1"/>
        </right>
        <top style="thin">
          <color auto="1"/>
        </top>
        <bottom style="thin">
          <color auto="1"/>
        </bottom>
      </border>
    </dxf>
    <dxf>
      <font>
        <b/>
        <i val="0"/>
      </font>
      <fill>
        <patternFill>
          <bgColor rgb="FFD9E1F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font>
        <b/>
        <i/>
      </font>
      <fill>
        <patternFill>
          <bgColor rgb="FFD9E1F2"/>
        </patternFill>
      </fill>
      <border>
        <left style="thin">
          <color auto="1"/>
        </left>
        <right style="thin">
          <color auto="1"/>
        </right>
        <top style="thin">
          <color auto="1"/>
        </top>
        <bottom style="thin">
          <color auto="1"/>
        </bottom>
      </border>
    </dxf>
    <dxf>
      <font>
        <b/>
        <i val="0"/>
      </font>
      <fill>
        <patternFill>
          <bgColor rgb="FFD9E1F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font>
        <b/>
        <i/>
      </font>
      <fill>
        <patternFill>
          <bgColor rgb="FFD9E1F2"/>
        </patternFill>
      </fill>
      <border>
        <left style="thin">
          <color auto="1"/>
        </left>
        <right style="thin">
          <color auto="1"/>
        </right>
        <top style="thin">
          <color auto="1"/>
        </top>
        <bottom style="thin">
          <color auto="1"/>
        </bottom>
      </border>
    </dxf>
    <dxf>
      <font>
        <b/>
        <i val="0"/>
      </font>
      <fill>
        <patternFill>
          <bgColor rgb="FFD9E1F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font>
        <b/>
        <i/>
      </font>
      <fill>
        <patternFill>
          <bgColor rgb="FFD9E1F2"/>
        </patternFill>
      </fill>
      <border>
        <left style="thin">
          <color auto="1"/>
        </left>
        <right style="thin">
          <color auto="1"/>
        </right>
        <top style="thin">
          <color auto="1"/>
        </top>
        <bottom style="thin">
          <color auto="1"/>
        </bottom>
      </border>
    </dxf>
    <dxf>
      <font>
        <b/>
        <i val="0"/>
      </font>
      <fill>
        <patternFill>
          <bgColor rgb="FFD9E1F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font>
        <b/>
        <i/>
      </font>
      <fill>
        <patternFill>
          <bgColor rgb="FFD9E1F2"/>
        </patternFill>
      </fill>
      <border>
        <left style="thin">
          <color auto="1"/>
        </left>
        <right style="thin">
          <color auto="1"/>
        </right>
        <top style="thin">
          <color auto="1"/>
        </top>
        <bottom style="thin">
          <color auto="1"/>
        </bottom>
      </border>
    </dxf>
    <dxf>
      <font>
        <b/>
        <i val="0"/>
      </font>
      <fill>
        <patternFill>
          <bgColor rgb="FFD9E1F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font>
        <b/>
        <i/>
      </font>
      <fill>
        <patternFill>
          <bgColor rgb="FFD9E1F2"/>
        </patternFill>
      </fill>
      <border>
        <left style="thin">
          <color auto="1"/>
        </left>
        <right style="thin">
          <color auto="1"/>
        </right>
        <top style="thin">
          <color auto="1"/>
        </top>
        <bottom style="thin">
          <color auto="1"/>
        </bottom>
      </border>
    </dxf>
    <dxf>
      <font>
        <b/>
        <i val="0"/>
      </font>
      <fill>
        <patternFill>
          <bgColor rgb="FFD9E1F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font>
        <b/>
        <i/>
      </font>
      <fill>
        <patternFill>
          <bgColor rgb="FFD9E1F2"/>
        </patternFill>
      </fill>
      <border>
        <left style="thin">
          <color auto="1"/>
        </left>
        <right style="thin">
          <color auto="1"/>
        </right>
        <top style="thin">
          <color auto="1"/>
        </top>
        <bottom style="thin">
          <color auto="1"/>
        </bottom>
      </border>
    </dxf>
    <dxf>
      <font>
        <b/>
        <i val="0"/>
      </font>
      <fill>
        <patternFill>
          <bgColor rgb="FFD9E1F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font>
        <b/>
        <i/>
      </font>
      <fill>
        <patternFill>
          <bgColor rgb="FFD9E1F2"/>
        </patternFill>
      </fill>
      <border>
        <left style="thin">
          <color auto="1"/>
        </left>
        <right style="thin">
          <color auto="1"/>
        </right>
        <top style="thin">
          <color auto="1"/>
        </top>
        <bottom style="thin">
          <color auto="1"/>
        </bottom>
      </border>
    </dxf>
    <dxf>
      <font>
        <b/>
        <i val="0"/>
      </font>
      <fill>
        <patternFill>
          <bgColor rgb="FFD9E1F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font>
        <b/>
        <i/>
      </font>
      <fill>
        <patternFill>
          <bgColor rgb="FFD9E1F2"/>
        </patternFill>
      </fill>
      <border>
        <left style="thin">
          <color auto="1"/>
        </left>
        <right style="thin">
          <color auto="1"/>
        </right>
        <top style="thin">
          <color auto="1"/>
        </top>
        <bottom style="thin">
          <color auto="1"/>
        </bottom>
      </border>
    </dxf>
    <dxf>
      <font>
        <b/>
        <i val="0"/>
      </font>
      <fill>
        <patternFill>
          <bgColor rgb="FFD9E1F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D9E1F2"/>
        </patternFill>
      </fill>
      <border>
        <left style="thin">
          <color auto="1"/>
        </left>
        <right style="thin">
          <color auto="1"/>
        </right>
        <top style="thin">
          <color auto="1"/>
        </top>
        <bottom style="thin">
          <color auto="1"/>
        </bottom>
        <vertical/>
        <horizontal/>
      </border>
    </dxf>
    <dxf>
      <font>
        <b/>
        <i/>
      </font>
      <fill>
        <patternFill>
          <bgColor rgb="FFD9E1F2"/>
        </patternFill>
      </fill>
      <border>
        <left style="thin">
          <color auto="1"/>
        </left>
        <right style="thin">
          <color auto="1"/>
        </right>
        <top style="thin">
          <color auto="1"/>
        </top>
        <bottom style="thin">
          <color auto="1"/>
        </bottom>
      </border>
    </dxf>
    <dxf>
      <font>
        <b/>
        <i val="0"/>
      </font>
      <fill>
        <patternFill>
          <bgColor rgb="FFD9E1F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412750</xdr:colOff>
      <xdr:row>1</xdr:row>
      <xdr:rowOff>66146</xdr:rowOff>
    </xdr:from>
    <xdr:to>
      <xdr:col>10</xdr:col>
      <xdr:colOff>63501</xdr:colOff>
      <xdr:row>7</xdr:row>
      <xdr:rowOff>105833</xdr:rowOff>
    </xdr:to>
    <xdr:pic>
      <xdr:nvPicPr>
        <xdr:cNvPr id="2" name="Immagine 1">
          <a:extLst>
            <a:ext uri="{FF2B5EF4-FFF2-40B4-BE49-F238E27FC236}">
              <a16:creationId xmlns:a16="http://schemas.microsoft.com/office/drawing/2014/main" id="{FEF23EF4-D290-7048-8600-D665CF198502}"/>
            </a:ext>
          </a:extLst>
        </xdr:cNvPr>
        <xdr:cNvPicPr/>
      </xdr:nvPicPr>
      <xdr:blipFill>
        <a:blip xmlns:r="http://schemas.openxmlformats.org/officeDocument/2006/relationships" r:embed="rId1" cstate="print"/>
        <a:stretch>
          <a:fillRect/>
        </a:stretch>
      </xdr:blipFill>
      <xdr:spPr>
        <a:xfrm>
          <a:off x="412750" y="256646"/>
          <a:ext cx="6635751" cy="1195387"/>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97F63-8127-A14A-BD36-C09A97843025}">
  <sheetPr>
    <pageSetUpPr fitToPage="1"/>
  </sheetPr>
  <dimension ref="A1:M46"/>
  <sheetViews>
    <sheetView tabSelected="1" zoomScale="80" zoomScaleNormal="80" workbookViewId="0">
      <selection activeCell="A24" sqref="A24:K24"/>
    </sheetView>
  </sheetViews>
  <sheetFormatPr defaultColWidth="9.140625" defaultRowHeight="15" x14ac:dyDescent="0.25"/>
  <cols>
    <col min="1" max="16384" width="9.140625" style="58"/>
  </cols>
  <sheetData>
    <row r="1" spans="1:9" x14ac:dyDescent="0.25">
      <c r="A1" s="56"/>
      <c r="B1" s="57"/>
      <c r="C1" s="56"/>
      <c r="D1" s="56"/>
      <c r="E1" s="56"/>
      <c r="F1" s="56"/>
      <c r="G1" s="56"/>
      <c r="H1" s="56"/>
      <c r="I1" s="56"/>
    </row>
    <row r="2" spans="1:9" ht="15.75" x14ac:dyDescent="0.25">
      <c r="A2" s="56"/>
      <c r="B2" s="59"/>
      <c r="C2" s="60"/>
      <c r="D2" s="60"/>
      <c r="E2" s="60"/>
      <c r="F2" s="56"/>
      <c r="G2" s="56"/>
      <c r="H2" s="56"/>
      <c r="I2" s="56"/>
    </row>
    <row r="3" spans="1:9" x14ac:dyDescent="0.25">
      <c r="A3" s="56"/>
      <c r="B3" s="57"/>
      <c r="C3" s="56"/>
      <c r="D3" s="56"/>
      <c r="E3" s="56"/>
      <c r="F3" s="56"/>
      <c r="G3" s="56"/>
      <c r="H3" s="56"/>
      <c r="I3" s="56"/>
    </row>
    <row r="4" spans="1:9" x14ac:dyDescent="0.25">
      <c r="A4" s="56"/>
      <c r="B4" s="57"/>
      <c r="C4" s="56"/>
      <c r="D4" s="56"/>
      <c r="E4" s="56"/>
      <c r="F4" s="56"/>
      <c r="G4" s="56"/>
      <c r="H4" s="56"/>
      <c r="I4" s="56"/>
    </row>
    <row r="5" spans="1:9" x14ac:dyDescent="0.25">
      <c r="A5" s="56"/>
      <c r="B5" s="57"/>
      <c r="C5" s="56"/>
      <c r="D5" s="56"/>
      <c r="E5" s="56"/>
      <c r="F5" s="56"/>
      <c r="G5" s="56"/>
      <c r="H5" s="56"/>
      <c r="I5" s="56"/>
    </row>
    <row r="6" spans="1:9" x14ac:dyDescent="0.25">
      <c r="A6" s="56"/>
      <c r="B6" s="57"/>
      <c r="C6" s="56"/>
      <c r="D6" s="56"/>
      <c r="E6" s="56"/>
      <c r="F6" s="56"/>
      <c r="G6" s="56"/>
      <c r="H6" s="56"/>
      <c r="I6" s="56"/>
    </row>
    <row r="7" spans="1:9" x14ac:dyDescent="0.25">
      <c r="A7" s="56"/>
      <c r="B7" s="57"/>
      <c r="C7" s="56"/>
      <c r="D7" s="56"/>
      <c r="E7" s="56"/>
      <c r="F7" s="56"/>
      <c r="G7" s="56"/>
      <c r="H7" s="56"/>
      <c r="I7" s="56"/>
    </row>
    <row r="8" spans="1:9" x14ac:dyDescent="0.25">
      <c r="A8" s="56"/>
      <c r="B8" s="57"/>
      <c r="C8" s="56"/>
      <c r="D8" s="56"/>
      <c r="E8" s="56"/>
      <c r="F8" s="56"/>
      <c r="G8" s="56"/>
      <c r="H8" s="56"/>
      <c r="I8" s="56"/>
    </row>
    <row r="9" spans="1:9" x14ac:dyDescent="0.25">
      <c r="A9" s="56"/>
      <c r="B9" s="57"/>
      <c r="C9" s="56"/>
      <c r="D9" s="56"/>
      <c r="E9" s="56"/>
      <c r="F9" s="56"/>
      <c r="G9" s="56"/>
      <c r="H9" s="56"/>
      <c r="I9" s="56"/>
    </row>
    <row r="10" spans="1:9" x14ac:dyDescent="0.25">
      <c r="A10" s="56"/>
      <c r="B10" s="57"/>
      <c r="C10" s="56"/>
      <c r="D10" s="56"/>
      <c r="E10" s="56"/>
      <c r="F10" s="56"/>
      <c r="G10" s="56"/>
      <c r="H10" s="56"/>
      <c r="I10" s="56"/>
    </row>
    <row r="11" spans="1:9" x14ac:dyDescent="0.25">
      <c r="A11" s="56"/>
      <c r="B11" s="57"/>
      <c r="C11" s="56"/>
      <c r="D11" s="56"/>
      <c r="E11" s="56"/>
      <c r="F11" s="56"/>
      <c r="G11" s="56"/>
      <c r="H11" s="56"/>
      <c r="I11" s="56"/>
    </row>
    <row r="12" spans="1:9" x14ac:dyDescent="0.25">
      <c r="A12" s="56"/>
      <c r="B12" s="57"/>
      <c r="C12" s="56"/>
      <c r="D12" s="56"/>
      <c r="E12" s="56"/>
      <c r="F12" s="56"/>
      <c r="G12" s="56"/>
      <c r="H12" s="56"/>
      <c r="I12" s="56"/>
    </row>
    <row r="13" spans="1:9" x14ac:dyDescent="0.25">
      <c r="A13" s="56"/>
      <c r="B13" s="57"/>
      <c r="C13" s="56"/>
      <c r="D13" s="56"/>
      <c r="E13" s="56"/>
      <c r="F13" s="56"/>
      <c r="G13" s="56"/>
      <c r="H13" s="56"/>
      <c r="I13" s="56"/>
    </row>
    <row r="14" spans="1:9" x14ac:dyDescent="0.25">
      <c r="A14" s="56"/>
      <c r="B14" s="57"/>
      <c r="C14" s="56"/>
      <c r="D14" s="56"/>
      <c r="E14" s="56"/>
      <c r="F14" s="56"/>
      <c r="G14" s="56"/>
      <c r="H14" s="56"/>
      <c r="I14" s="56"/>
    </row>
    <row r="15" spans="1:9" x14ac:dyDescent="0.25">
      <c r="A15" s="56"/>
      <c r="B15" s="57"/>
      <c r="C15" s="56"/>
      <c r="D15" s="56"/>
      <c r="E15" s="56"/>
      <c r="F15" s="56"/>
      <c r="G15" s="56"/>
      <c r="H15" s="56"/>
      <c r="I15" s="56"/>
    </row>
    <row r="16" spans="1:9" x14ac:dyDescent="0.25">
      <c r="A16" s="56"/>
      <c r="B16" s="57"/>
      <c r="C16" s="56"/>
      <c r="D16" s="56"/>
      <c r="E16" s="56"/>
      <c r="F16" s="56"/>
      <c r="G16" s="56"/>
      <c r="H16" s="56"/>
      <c r="I16" s="56"/>
    </row>
    <row r="17" spans="1:13" x14ac:dyDescent="0.25">
      <c r="A17" s="56"/>
      <c r="B17" s="57"/>
      <c r="C17" s="56"/>
      <c r="D17" s="56"/>
      <c r="E17" s="56"/>
      <c r="F17" s="56"/>
      <c r="G17" s="56"/>
      <c r="H17" s="56"/>
      <c r="I17" s="56"/>
    </row>
    <row r="18" spans="1:13" x14ac:dyDescent="0.25">
      <c r="A18" s="56"/>
      <c r="B18" s="57"/>
      <c r="C18" s="56"/>
      <c r="D18" s="56"/>
      <c r="E18" s="56"/>
      <c r="F18" s="56"/>
      <c r="G18" s="56"/>
      <c r="H18" s="56"/>
      <c r="I18" s="56"/>
    </row>
    <row r="19" spans="1:13" x14ac:dyDescent="0.25">
      <c r="A19" s="56"/>
      <c r="B19" s="57"/>
      <c r="C19" s="56"/>
      <c r="D19" s="56"/>
      <c r="E19" s="56"/>
      <c r="F19" s="56"/>
      <c r="G19" s="56"/>
      <c r="H19" s="56"/>
      <c r="I19" s="56"/>
    </row>
    <row r="20" spans="1:13" x14ac:dyDescent="0.25">
      <c r="A20" s="56"/>
      <c r="B20" s="57"/>
      <c r="C20" s="56"/>
      <c r="D20" s="56"/>
      <c r="E20" s="56"/>
      <c r="F20" s="56"/>
      <c r="G20" s="56"/>
      <c r="H20" s="56"/>
      <c r="I20" s="56"/>
    </row>
    <row r="21" spans="1:13" x14ac:dyDescent="0.25">
      <c r="A21" s="56"/>
      <c r="B21" s="57"/>
      <c r="C21" s="56"/>
      <c r="D21" s="56"/>
      <c r="E21" s="56"/>
      <c r="F21" s="56"/>
      <c r="G21" s="56"/>
      <c r="H21" s="56"/>
      <c r="I21" s="56"/>
    </row>
    <row r="22" spans="1:13" x14ac:dyDescent="0.25">
      <c r="A22" s="56"/>
      <c r="B22" s="57"/>
      <c r="C22" s="56"/>
      <c r="D22" s="56"/>
      <c r="E22" s="56"/>
      <c r="F22" s="56"/>
      <c r="G22" s="56"/>
      <c r="H22" s="56"/>
      <c r="I22" s="56"/>
    </row>
    <row r="23" spans="1:13" x14ac:dyDescent="0.25">
      <c r="A23" s="56"/>
      <c r="B23" s="57"/>
      <c r="C23" s="56"/>
      <c r="D23" s="56"/>
      <c r="E23" s="56"/>
      <c r="F23" s="56"/>
      <c r="G23" s="56"/>
      <c r="H23" s="56"/>
      <c r="I23" s="56"/>
    </row>
    <row r="24" spans="1:13" s="62" customFormat="1" ht="274.5" customHeight="1" x14ac:dyDescent="0.2">
      <c r="A24" s="141" t="s">
        <v>497</v>
      </c>
      <c r="B24" s="141"/>
      <c r="C24" s="141"/>
      <c r="D24" s="141"/>
      <c r="E24" s="141"/>
      <c r="F24" s="141"/>
      <c r="G24" s="141"/>
      <c r="H24" s="141"/>
      <c r="I24" s="141"/>
      <c r="J24" s="141"/>
      <c r="K24" s="141"/>
      <c r="L24" s="61"/>
      <c r="M24" s="61"/>
    </row>
    <row r="25" spans="1:13" x14ac:dyDescent="0.25">
      <c r="A25" s="56"/>
      <c r="B25" s="57"/>
      <c r="C25" s="56"/>
      <c r="D25" s="56"/>
      <c r="E25" s="56"/>
      <c r="F25" s="56"/>
      <c r="G25" s="56"/>
      <c r="H25" s="56"/>
      <c r="I25" s="56"/>
    </row>
    <row r="26" spans="1:13" x14ac:dyDescent="0.25">
      <c r="A26" s="56"/>
      <c r="B26" s="57"/>
      <c r="C26" s="56"/>
      <c r="D26" s="56"/>
      <c r="E26" s="56"/>
      <c r="F26" s="56"/>
      <c r="G26" s="56"/>
      <c r="H26" s="56"/>
      <c r="I26" s="56"/>
    </row>
    <row r="27" spans="1:13" x14ac:dyDescent="0.25">
      <c r="A27" s="56"/>
      <c r="B27" s="57"/>
      <c r="C27" s="56"/>
      <c r="D27" s="56"/>
      <c r="E27" s="56"/>
      <c r="F27" s="56"/>
      <c r="G27" s="56"/>
      <c r="H27" s="56"/>
      <c r="I27" s="56"/>
    </row>
    <row r="28" spans="1:13" x14ac:dyDescent="0.25">
      <c r="A28" s="56"/>
      <c r="B28" s="57"/>
      <c r="C28" s="56"/>
      <c r="D28" s="56"/>
      <c r="E28" s="56"/>
      <c r="F28" s="56"/>
      <c r="G28" s="56"/>
      <c r="H28" s="56"/>
      <c r="I28" s="56"/>
    </row>
    <row r="29" spans="1:13" x14ac:dyDescent="0.25">
      <c r="A29" s="56"/>
      <c r="B29" s="57"/>
      <c r="C29" s="56"/>
      <c r="D29" s="56"/>
      <c r="E29" s="56"/>
      <c r="F29" s="56"/>
      <c r="G29" s="56"/>
      <c r="H29" s="56"/>
      <c r="I29" s="56"/>
    </row>
    <row r="30" spans="1:13" x14ac:dyDescent="0.25">
      <c r="A30" s="56"/>
      <c r="B30" s="57"/>
      <c r="C30" s="56"/>
      <c r="D30" s="56"/>
      <c r="E30" s="56"/>
      <c r="F30" s="56"/>
      <c r="G30" s="56"/>
      <c r="H30" s="56"/>
      <c r="I30" s="56"/>
    </row>
    <row r="31" spans="1:13" x14ac:dyDescent="0.25">
      <c r="A31" s="56"/>
      <c r="B31" s="57"/>
      <c r="C31" s="56"/>
      <c r="D31" s="56"/>
      <c r="E31" s="56"/>
      <c r="F31" s="56"/>
      <c r="G31" s="56"/>
      <c r="H31" s="56"/>
      <c r="I31" s="56"/>
    </row>
    <row r="32" spans="1:13" x14ac:dyDescent="0.25">
      <c r="A32" s="56"/>
      <c r="B32" s="57"/>
      <c r="C32" s="56"/>
      <c r="D32" s="56"/>
      <c r="E32" s="56"/>
      <c r="F32" s="56"/>
      <c r="G32" s="56"/>
      <c r="H32" s="56"/>
      <c r="I32" s="56"/>
    </row>
    <row r="33" spans="1:9" x14ac:dyDescent="0.25">
      <c r="A33" s="56"/>
      <c r="B33" s="57"/>
      <c r="C33" s="56"/>
      <c r="D33" s="56"/>
      <c r="E33" s="56"/>
      <c r="F33" s="56"/>
      <c r="G33" s="56"/>
      <c r="H33" s="56"/>
      <c r="I33" s="56"/>
    </row>
    <row r="34" spans="1:9" x14ac:dyDescent="0.25">
      <c r="A34" s="56"/>
      <c r="B34" s="57"/>
      <c r="C34" s="56"/>
      <c r="D34" s="56"/>
      <c r="E34" s="56"/>
      <c r="F34" s="56"/>
      <c r="G34" s="56"/>
      <c r="H34" s="56"/>
      <c r="I34" s="56"/>
    </row>
    <row r="35" spans="1:9" x14ac:dyDescent="0.25">
      <c r="A35" s="56"/>
      <c r="B35" s="57"/>
      <c r="C35" s="56"/>
      <c r="D35" s="56"/>
      <c r="E35" s="56"/>
      <c r="F35" s="56"/>
      <c r="G35" s="56"/>
      <c r="H35" s="56"/>
      <c r="I35" s="56"/>
    </row>
    <row r="36" spans="1:9" x14ac:dyDescent="0.25">
      <c r="A36" s="56"/>
      <c r="B36" s="57"/>
      <c r="C36" s="56"/>
      <c r="D36" s="56"/>
      <c r="E36" s="56"/>
      <c r="F36" s="56"/>
      <c r="G36" s="56"/>
      <c r="H36" s="56"/>
      <c r="I36" s="56"/>
    </row>
    <row r="37" spans="1:9" x14ac:dyDescent="0.25">
      <c r="A37" s="56"/>
      <c r="B37" s="57"/>
      <c r="C37" s="56"/>
      <c r="D37" s="56"/>
      <c r="E37" s="56"/>
      <c r="F37" s="56"/>
      <c r="G37" s="56"/>
      <c r="H37" s="56"/>
      <c r="I37" s="56"/>
    </row>
    <row r="38" spans="1:9" x14ac:dyDescent="0.25">
      <c r="A38" s="56"/>
      <c r="B38" s="57"/>
      <c r="C38" s="56"/>
      <c r="D38" s="56"/>
      <c r="E38" s="56"/>
      <c r="F38" s="56"/>
      <c r="G38" s="56"/>
      <c r="H38" s="56"/>
      <c r="I38" s="56"/>
    </row>
    <row r="39" spans="1:9" x14ac:dyDescent="0.25">
      <c r="A39" s="56"/>
      <c r="B39" s="57"/>
      <c r="C39" s="56"/>
      <c r="D39" s="56"/>
      <c r="E39" s="56"/>
      <c r="F39" s="56"/>
      <c r="G39" s="56"/>
      <c r="H39" s="56"/>
      <c r="I39" s="56"/>
    </row>
    <row r="40" spans="1:9" x14ac:dyDescent="0.25">
      <c r="A40" s="56"/>
      <c r="B40" s="57"/>
      <c r="C40" s="56"/>
      <c r="D40" s="56"/>
      <c r="E40" s="56"/>
      <c r="F40" s="56"/>
      <c r="G40" s="56"/>
      <c r="H40" s="56"/>
      <c r="I40" s="56"/>
    </row>
    <row r="41" spans="1:9" x14ac:dyDescent="0.25">
      <c r="A41" s="56"/>
      <c r="B41" s="57"/>
      <c r="C41" s="56"/>
      <c r="D41" s="56"/>
      <c r="E41" s="56"/>
      <c r="F41" s="56"/>
      <c r="G41" s="56"/>
      <c r="H41" s="56"/>
      <c r="I41" s="56"/>
    </row>
    <row r="42" spans="1:9" x14ac:dyDescent="0.25">
      <c r="A42" s="56"/>
      <c r="B42" s="57"/>
      <c r="C42" s="56"/>
      <c r="D42" s="56"/>
      <c r="E42" s="56"/>
      <c r="F42" s="56"/>
      <c r="G42" s="56"/>
      <c r="H42" s="56"/>
      <c r="I42" s="56"/>
    </row>
    <row r="43" spans="1:9" x14ac:dyDescent="0.25">
      <c r="A43" s="56"/>
      <c r="B43" s="57"/>
      <c r="C43" s="56"/>
      <c r="D43" s="56"/>
      <c r="E43" s="56"/>
      <c r="F43" s="56"/>
      <c r="G43" s="56"/>
      <c r="H43" s="56"/>
      <c r="I43" s="56"/>
    </row>
    <row r="44" spans="1:9" x14ac:dyDescent="0.25">
      <c r="A44" s="56"/>
      <c r="B44" s="57"/>
      <c r="C44" s="56"/>
      <c r="D44" s="56"/>
      <c r="E44" s="56"/>
      <c r="F44" s="56"/>
      <c r="G44" s="56"/>
      <c r="H44" s="56"/>
      <c r="I44" s="56"/>
    </row>
    <row r="45" spans="1:9" x14ac:dyDescent="0.25">
      <c r="A45" s="56"/>
      <c r="B45" s="57"/>
      <c r="C45" s="56"/>
      <c r="D45" s="56"/>
      <c r="E45" s="56"/>
      <c r="F45" s="56"/>
      <c r="G45" s="56"/>
      <c r="H45" s="56"/>
      <c r="I45" s="56"/>
    </row>
    <row r="46" spans="1:9" x14ac:dyDescent="0.25">
      <c r="A46" s="56" t="s">
        <v>338</v>
      </c>
      <c r="B46" s="57"/>
      <c r="C46" s="56"/>
      <c r="D46" s="56"/>
      <c r="E46" s="56"/>
      <c r="F46" s="56"/>
      <c r="G46" s="56"/>
      <c r="H46" s="56"/>
      <c r="I46" s="56"/>
    </row>
  </sheetData>
  <mergeCells count="1">
    <mergeCell ref="A24:K24"/>
  </mergeCells>
  <printOptions horizontalCentered="1"/>
  <pageMargins left="0.70866141732283472" right="0.70866141732283472" top="0.74803149606299213" bottom="0.74803149606299213" header="0.31496062992125984" footer="0.31496062992125984"/>
  <pageSetup paperSize="9" scale="7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7F06E-175C-2449-8352-A1E0F414384F}">
  <dimension ref="A1:N62"/>
  <sheetViews>
    <sheetView showGridLines="0" topLeftCell="A28" zoomScale="80" zoomScaleNormal="80" zoomScaleSheetLayoutView="100" zoomScalePageLayoutView="48" workbookViewId="0">
      <selection activeCell="B40" sqref="B40:J40"/>
    </sheetView>
  </sheetViews>
  <sheetFormatPr defaultColWidth="9.140625" defaultRowHeight="12.75" x14ac:dyDescent="0.2"/>
  <cols>
    <col min="1" max="1" width="28" style="64" customWidth="1"/>
    <col min="2" max="2" width="15.42578125" style="63" customWidth="1"/>
    <col min="3" max="3" width="12.140625" style="63" customWidth="1"/>
    <col min="4" max="4" width="15.42578125" style="63" customWidth="1"/>
    <col min="5" max="5" width="12" style="63" customWidth="1"/>
    <col min="6" max="6" width="15.42578125" style="63" customWidth="1"/>
    <col min="7" max="7" width="12" style="63" customWidth="1"/>
    <col min="8" max="8" width="12.140625" style="63" customWidth="1"/>
    <col min="9" max="9" width="15.42578125" style="63" customWidth="1"/>
    <col min="10" max="10" width="13" style="63" customWidth="1"/>
    <col min="11" max="11" width="11.42578125" style="63" customWidth="1"/>
    <col min="12" max="16384" width="9.140625" style="63"/>
  </cols>
  <sheetData>
    <row r="1" spans="1:13" s="62" customFormat="1" ht="274.5" customHeight="1" x14ac:dyDescent="0.2">
      <c r="A1" s="141" t="s">
        <v>497</v>
      </c>
      <c r="B1" s="141"/>
      <c r="C1" s="141"/>
      <c r="D1" s="141"/>
      <c r="E1" s="141"/>
      <c r="F1" s="141"/>
      <c r="G1" s="141"/>
      <c r="H1" s="141"/>
      <c r="I1" s="141"/>
      <c r="J1" s="141"/>
      <c r="K1" s="61"/>
      <c r="L1" s="61"/>
      <c r="M1" s="61"/>
    </row>
    <row r="2" spans="1:13" ht="18.75" thickBot="1" x14ac:dyDescent="0.3">
      <c r="A2" s="196"/>
      <c r="B2" s="196"/>
      <c r="C2" s="196"/>
      <c r="D2" s="196"/>
      <c r="E2" s="196"/>
      <c r="F2" s="196"/>
      <c r="G2" s="196"/>
      <c r="H2" s="196"/>
      <c r="I2" s="196"/>
      <c r="J2" s="196"/>
    </row>
    <row r="3" spans="1:13" s="64" customFormat="1" ht="20.45" customHeight="1" thickBot="1" x14ac:dyDescent="0.25">
      <c r="A3" s="197" t="s">
        <v>279</v>
      </c>
      <c r="B3" s="198"/>
      <c r="C3" s="198"/>
      <c r="D3" s="198"/>
      <c r="E3" s="198"/>
      <c r="F3" s="198"/>
      <c r="G3" s="198"/>
      <c r="H3" s="198"/>
      <c r="I3" s="198"/>
      <c r="J3" s="199"/>
    </row>
    <row r="4" spans="1:13" s="64" customFormat="1" ht="17.45" customHeight="1" thickBot="1" x14ac:dyDescent="0.25">
      <c r="A4" s="157" t="s">
        <v>8</v>
      </c>
      <c r="B4" s="158"/>
      <c r="C4" s="158"/>
      <c r="D4" s="158"/>
      <c r="E4" s="158"/>
      <c r="F4" s="158"/>
      <c r="G4" s="158"/>
      <c r="H4" s="158"/>
      <c r="I4" s="158"/>
      <c r="J4" s="159"/>
    </row>
    <row r="5" spans="1:13" ht="26.25" customHeight="1" x14ac:dyDescent="0.2">
      <c r="A5" s="2" t="s">
        <v>280</v>
      </c>
      <c r="B5" s="181"/>
      <c r="C5" s="181"/>
      <c r="D5" s="181"/>
      <c r="E5" s="181"/>
      <c r="F5" s="181"/>
      <c r="G5" s="181"/>
      <c r="H5" s="181"/>
      <c r="I5" s="181"/>
      <c r="J5" s="182"/>
    </row>
    <row r="6" spans="1:13" x14ac:dyDescent="0.2">
      <c r="A6" s="2" t="s">
        <v>281</v>
      </c>
      <c r="B6" s="181"/>
      <c r="C6" s="181"/>
      <c r="D6" s="181"/>
      <c r="E6" s="181"/>
      <c r="F6" s="181"/>
      <c r="G6" s="181"/>
      <c r="H6" s="181"/>
      <c r="I6" s="181"/>
      <c r="J6" s="182"/>
    </row>
    <row r="7" spans="1:13" x14ac:dyDescent="0.2">
      <c r="A7" s="2" t="s">
        <v>339</v>
      </c>
      <c r="B7" s="181"/>
      <c r="C7" s="181"/>
      <c r="D7" s="181"/>
      <c r="E7" s="181"/>
      <c r="F7" s="181"/>
      <c r="G7" s="181"/>
      <c r="H7" s="181"/>
      <c r="I7" s="181"/>
      <c r="J7" s="182"/>
    </row>
    <row r="8" spans="1:13" ht="14.25" customHeight="1" x14ac:dyDescent="0.2">
      <c r="A8" s="2" t="s">
        <v>340</v>
      </c>
      <c r="B8" s="161"/>
      <c r="C8" s="161"/>
      <c r="D8" s="161"/>
      <c r="E8" s="161"/>
      <c r="F8" s="161"/>
      <c r="G8" s="161"/>
      <c r="H8" s="161"/>
      <c r="I8" s="161"/>
      <c r="J8" s="162"/>
    </row>
    <row r="9" spans="1:13" x14ac:dyDescent="0.2">
      <c r="A9" s="2" t="s">
        <v>341</v>
      </c>
      <c r="B9" s="161"/>
      <c r="C9" s="161"/>
      <c r="D9" s="161"/>
      <c r="E9" s="161"/>
      <c r="F9" s="161"/>
      <c r="G9" s="161"/>
      <c r="H9" s="161"/>
      <c r="I9" s="161"/>
      <c r="J9" s="162"/>
    </row>
    <row r="10" spans="1:13" x14ac:dyDescent="0.2">
      <c r="A10" s="2" t="s">
        <v>342</v>
      </c>
      <c r="B10" s="161"/>
      <c r="C10" s="161"/>
      <c r="D10" s="161"/>
      <c r="E10" s="161"/>
      <c r="F10" s="161"/>
      <c r="G10" s="161"/>
      <c r="H10" s="161"/>
      <c r="I10" s="161"/>
      <c r="J10" s="162"/>
    </row>
    <row r="11" spans="1:13" x14ac:dyDescent="0.2">
      <c r="A11" s="2" t="s">
        <v>343</v>
      </c>
      <c r="B11" s="153"/>
      <c r="C11" s="155"/>
      <c r="D11" s="155"/>
      <c r="E11" s="155"/>
      <c r="F11" s="155"/>
      <c r="G11" s="155"/>
      <c r="H11" s="155"/>
      <c r="I11" s="155"/>
      <c r="J11" s="156"/>
    </row>
    <row r="12" spans="1:13" ht="31.5" customHeight="1" x14ac:dyDescent="0.2">
      <c r="A12" s="2" t="s">
        <v>344</v>
      </c>
      <c r="B12" s="161"/>
      <c r="C12" s="161"/>
      <c r="D12" s="161"/>
      <c r="E12" s="161"/>
      <c r="F12" s="161"/>
      <c r="G12" s="161"/>
      <c r="H12" s="161"/>
      <c r="I12" s="161"/>
      <c r="J12" s="162"/>
    </row>
    <row r="13" spans="1:13" ht="23.25" customHeight="1" thickBot="1" x14ac:dyDescent="0.25">
      <c r="A13" s="2" t="s">
        <v>345</v>
      </c>
      <c r="B13" s="65" t="s">
        <v>346</v>
      </c>
      <c r="C13" s="193"/>
      <c r="D13" s="194"/>
      <c r="E13" s="194"/>
      <c r="F13" s="195"/>
      <c r="G13" s="65" t="s">
        <v>347</v>
      </c>
      <c r="H13" s="181"/>
      <c r="I13" s="181"/>
      <c r="J13" s="182"/>
    </row>
    <row r="14" spans="1:13" s="64" customFormat="1" ht="17.45" customHeight="1" thickBot="1" x14ac:dyDescent="0.25">
      <c r="A14" s="157" t="s">
        <v>348</v>
      </c>
      <c r="B14" s="158"/>
      <c r="C14" s="158"/>
      <c r="D14" s="158"/>
      <c r="E14" s="158"/>
      <c r="F14" s="158"/>
      <c r="G14" s="158"/>
      <c r="H14" s="158"/>
      <c r="I14" s="158"/>
      <c r="J14" s="159"/>
    </row>
    <row r="15" spans="1:13" x14ac:dyDescent="0.2">
      <c r="A15" s="2" t="s">
        <v>225</v>
      </c>
      <c r="B15" s="161"/>
      <c r="C15" s="161"/>
      <c r="D15" s="161"/>
      <c r="E15" s="161"/>
      <c r="F15" s="161"/>
      <c r="G15" s="161"/>
      <c r="H15" s="161"/>
      <c r="I15" s="161"/>
      <c r="J15" s="162"/>
    </row>
    <row r="16" spans="1:13" x14ac:dyDescent="0.2">
      <c r="A16" s="2" t="s">
        <v>349</v>
      </c>
      <c r="B16" s="161"/>
      <c r="C16" s="161"/>
      <c r="D16" s="161"/>
      <c r="E16" s="161"/>
      <c r="F16" s="161"/>
      <c r="G16" s="161"/>
      <c r="H16" s="161"/>
      <c r="I16" s="161"/>
      <c r="J16" s="162"/>
    </row>
    <row r="17" spans="1:10" x14ac:dyDescent="0.2">
      <c r="A17" s="2" t="s">
        <v>350</v>
      </c>
      <c r="B17" s="181"/>
      <c r="C17" s="181"/>
      <c r="D17" s="181"/>
      <c r="E17" s="181"/>
      <c r="F17" s="181"/>
      <c r="G17" s="181"/>
      <c r="H17" s="181"/>
      <c r="I17" s="181"/>
      <c r="J17" s="182"/>
    </row>
    <row r="18" spans="1:10" x14ac:dyDescent="0.2">
      <c r="A18" s="2" t="s">
        <v>351</v>
      </c>
      <c r="B18" s="181"/>
      <c r="C18" s="181"/>
      <c r="D18" s="181"/>
      <c r="E18" s="181"/>
      <c r="F18" s="181"/>
      <c r="G18" s="181"/>
      <c r="H18" s="181"/>
      <c r="I18" s="181"/>
      <c r="J18" s="182"/>
    </row>
    <row r="19" spans="1:10" x14ac:dyDescent="0.2">
      <c r="A19" s="2" t="s">
        <v>352</v>
      </c>
      <c r="B19" s="181"/>
      <c r="C19" s="181"/>
      <c r="D19" s="181"/>
      <c r="E19" s="181"/>
      <c r="F19" s="181"/>
      <c r="G19" s="181"/>
      <c r="H19" s="181"/>
      <c r="I19" s="181"/>
      <c r="J19" s="182"/>
    </row>
    <row r="20" spans="1:10" x14ac:dyDescent="0.2">
      <c r="A20" s="2" t="s">
        <v>353</v>
      </c>
      <c r="B20" s="181"/>
      <c r="C20" s="181"/>
      <c r="D20" s="181"/>
      <c r="E20" s="181"/>
      <c r="F20" s="181"/>
      <c r="G20" s="181"/>
      <c r="H20" s="181"/>
      <c r="I20" s="181"/>
      <c r="J20" s="182"/>
    </row>
    <row r="21" spans="1:10" ht="30" customHeight="1" thickBot="1" x14ac:dyDescent="0.25">
      <c r="A21" s="2" t="s">
        <v>354</v>
      </c>
      <c r="B21" s="161"/>
      <c r="C21" s="161"/>
      <c r="D21" s="161"/>
      <c r="E21" s="161"/>
      <c r="F21" s="161"/>
      <c r="G21" s="161"/>
      <c r="H21" s="161"/>
      <c r="I21" s="161"/>
      <c r="J21" s="162"/>
    </row>
    <row r="22" spans="1:10" s="64" customFormat="1" ht="17.45" customHeight="1" thickBot="1" x14ac:dyDescent="0.25">
      <c r="A22" s="157" t="s">
        <v>282</v>
      </c>
      <c r="B22" s="158"/>
      <c r="C22" s="158"/>
      <c r="D22" s="158"/>
      <c r="E22" s="158"/>
      <c r="F22" s="158"/>
      <c r="G22" s="158"/>
      <c r="H22" s="158"/>
      <c r="I22" s="158"/>
      <c r="J22" s="159"/>
    </row>
    <row r="23" spans="1:10" ht="26.25" customHeight="1" x14ac:dyDescent="0.2">
      <c r="A23" s="2" t="s">
        <v>355</v>
      </c>
      <c r="B23" s="183"/>
      <c r="C23" s="184"/>
      <c r="D23" s="184"/>
      <c r="E23" s="184"/>
      <c r="F23" s="184"/>
      <c r="G23" s="184"/>
      <c r="H23" s="184"/>
      <c r="I23" s="184"/>
      <c r="J23" s="185"/>
    </row>
    <row r="24" spans="1:10" ht="13.35" customHeight="1" x14ac:dyDescent="0.2">
      <c r="A24" s="2" t="s">
        <v>356</v>
      </c>
      <c r="B24" s="153"/>
      <c r="C24" s="155"/>
      <c r="D24" s="155"/>
      <c r="E24" s="154"/>
      <c r="F24" s="66" t="s">
        <v>357</v>
      </c>
      <c r="G24" s="67"/>
      <c r="H24" s="186" t="s">
        <v>358</v>
      </c>
      <c r="I24" s="187"/>
      <c r="J24" s="188"/>
    </row>
    <row r="25" spans="1:10" ht="25.5" x14ac:dyDescent="0.2">
      <c r="A25" s="2" t="s">
        <v>283</v>
      </c>
      <c r="B25" s="189"/>
      <c r="C25" s="189"/>
      <c r="D25" s="189"/>
      <c r="E25" s="189"/>
      <c r="F25" s="189"/>
      <c r="G25" s="189"/>
      <c r="H25" s="189"/>
      <c r="I25" s="189"/>
      <c r="J25" s="190"/>
    </row>
    <row r="26" spans="1:10" ht="38.25" x14ac:dyDescent="0.2">
      <c r="A26" s="2" t="s">
        <v>284</v>
      </c>
      <c r="B26" s="189"/>
      <c r="C26" s="189"/>
      <c r="D26" s="189"/>
      <c r="E26" s="189"/>
      <c r="F26" s="189"/>
      <c r="G26" s="189"/>
      <c r="H26" s="189"/>
      <c r="I26" s="189"/>
      <c r="J26" s="190"/>
    </row>
    <row r="27" spans="1:10" ht="25.5" x14ac:dyDescent="0.2">
      <c r="A27" s="2" t="s">
        <v>359</v>
      </c>
      <c r="B27" s="191"/>
      <c r="C27" s="191"/>
      <c r="D27" s="191"/>
      <c r="E27" s="191"/>
      <c r="F27" s="191"/>
      <c r="G27" s="191"/>
      <c r="H27" s="191"/>
      <c r="I27" s="191"/>
      <c r="J27" s="192"/>
    </row>
    <row r="28" spans="1:10" x14ac:dyDescent="0.2">
      <c r="A28" s="179" t="s">
        <v>286</v>
      </c>
      <c r="B28" s="180"/>
      <c r="C28" s="180"/>
      <c r="D28" s="180"/>
      <c r="E28" s="180"/>
      <c r="F28" s="180"/>
      <c r="G28" s="180"/>
      <c r="H28" s="180"/>
      <c r="I28" s="180"/>
      <c r="J28" s="68"/>
    </row>
    <row r="29" spans="1:10" x14ac:dyDescent="0.2">
      <c r="A29" s="166" t="s">
        <v>360</v>
      </c>
      <c r="B29" s="167"/>
      <c r="C29" s="167"/>
      <c r="D29" s="167"/>
      <c r="E29" s="167"/>
      <c r="F29" s="167"/>
      <c r="G29" s="167"/>
      <c r="H29" s="167"/>
      <c r="I29" s="167"/>
      <c r="J29" s="68"/>
    </row>
    <row r="30" spans="1:10" ht="27.75" customHeight="1" x14ac:dyDescent="0.2">
      <c r="A30" s="69" t="s">
        <v>287</v>
      </c>
      <c r="B30" s="168" t="s">
        <v>288</v>
      </c>
      <c r="C30" s="169"/>
      <c r="D30" s="168" t="s">
        <v>289</v>
      </c>
      <c r="E30" s="169"/>
      <c r="F30" s="168" t="s">
        <v>290</v>
      </c>
      <c r="G30" s="169"/>
      <c r="H30" s="170"/>
      <c r="I30" s="171"/>
      <c r="J30" s="172"/>
    </row>
    <row r="31" spans="1:10" ht="25.35" customHeight="1" x14ac:dyDescent="0.2">
      <c r="A31" s="70">
        <f>B23</f>
        <v>0</v>
      </c>
      <c r="B31" s="177"/>
      <c r="C31" s="178"/>
      <c r="D31" s="177"/>
      <c r="E31" s="178"/>
      <c r="F31" s="177"/>
      <c r="G31" s="178"/>
      <c r="H31" s="173"/>
      <c r="I31" s="174"/>
      <c r="J31" s="175"/>
    </row>
    <row r="32" spans="1:10" x14ac:dyDescent="0.2">
      <c r="A32" s="166" t="s">
        <v>284</v>
      </c>
      <c r="B32" s="167"/>
      <c r="C32" s="167"/>
      <c r="D32" s="167"/>
      <c r="E32" s="167"/>
      <c r="F32" s="167"/>
      <c r="G32" s="167"/>
      <c r="H32" s="167"/>
      <c r="I32" s="167"/>
      <c r="J32" s="68"/>
    </row>
    <row r="33" spans="1:10" ht="27.75" customHeight="1" x14ac:dyDescent="0.2">
      <c r="A33" s="69" t="s">
        <v>287</v>
      </c>
      <c r="B33" s="168" t="s">
        <v>288</v>
      </c>
      <c r="C33" s="169"/>
      <c r="D33" s="168" t="s">
        <v>289</v>
      </c>
      <c r="E33" s="169"/>
      <c r="F33" s="168" t="s">
        <v>290</v>
      </c>
      <c r="G33" s="169"/>
      <c r="H33" s="170"/>
      <c r="I33" s="171"/>
      <c r="J33" s="172"/>
    </row>
    <row r="34" spans="1:10" ht="24" customHeight="1" thickBot="1" x14ac:dyDescent="0.25">
      <c r="A34" s="71"/>
      <c r="B34" s="170"/>
      <c r="C34" s="176"/>
      <c r="D34" s="170"/>
      <c r="E34" s="176"/>
      <c r="F34" s="170"/>
      <c r="G34" s="176"/>
      <c r="H34" s="173"/>
      <c r="I34" s="174"/>
      <c r="J34" s="175"/>
    </row>
    <row r="35" spans="1:10" s="64" customFormat="1" ht="17.45" customHeight="1" thickBot="1" x14ac:dyDescent="0.25">
      <c r="A35" s="157" t="s">
        <v>291</v>
      </c>
      <c r="B35" s="158"/>
      <c r="C35" s="158"/>
      <c r="D35" s="158"/>
      <c r="E35" s="158"/>
      <c r="F35" s="158"/>
      <c r="G35" s="158"/>
      <c r="H35" s="158"/>
      <c r="I35" s="158"/>
      <c r="J35" s="159"/>
    </row>
    <row r="36" spans="1:10" x14ac:dyDescent="0.2">
      <c r="A36" s="160" t="s">
        <v>292</v>
      </c>
      <c r="B36" s="161"/>
      <c r="C36" s="161"/>
      <c r="D36" s="161"/>
      <c r="E36" s="161"/>
      <c r="F36" s="161"/>
      <c r="G36" s="161"/>
      <c r="H36" s="161"/>
      <c r="I36" s="161"/>
      <c r="J36" s="162"/>
    </row>
    <row r="37" spans="1:10" ht="44.45" customHeight="1" x14ac:dyDescent="0.2">
      <c r="A37" s="160"/>
      <c r="B37" s="161"/>
      <c r="C37" s="161"/>
      <c r="D37" s="161"/>
      <c r="E37" s="161"/>
      <c r="F37" s="161"/>
      <c r="G37" s="161"/>
      <c r="H37" s="161"/>
      <c r="I37" s="161"/>
      <c r="J37" s="162"/>
    </row>
    <row r="38" spans="1:10" ht="22.5" customHeight="1" x14ac:dyDescent="0.2">
      <c r="A38" s="163" t="s">
        <v>361</v>
      </c>
      <c r="B38" s="150" t="s">
        <v>362</v>
      </c>
      <c r="C38" s="151"/>
      <c r="D38" s="151"/>
      <c r="E38" s="151"/>
      <c r="F38" s="151"/>
      <c r="G38" s="151"/>
      <c r="H38" s="151"/>
      <c r="I38" s="151"/>
      <c r="J38" s="152"/>
    </row>
    <row r="39" spans="1:10" ht="27.6" customHeight="1" x14ac:dyDescent="0.2">
      <c r="A39" s="164"/>
      <c r="B39" s="153" t="s">
        <v>363</v>
      </c>
      <c r="C39" s="154"/>
      <c r="D39" s="72"/>
      <c r="E39" s="153" t="s">
        <v>364</v>
      </c>
      <c r="F39" s="155"/>
      <c r="G39" s="154"/>
      <c r="H39" s="155"/>
      <c r="I39" s="155"/>
      <c r="J39" s="156"/>
    </row>
    <row r="40" spans="1:10" ht="22.5" customHeight="1" x14ac:dyDescent="0.2">
      <c r="A40" s="164"/>
      <c r="B40" s="150" t="s">
        <v>520</v>
      </c>
      <c r="C40" s="151"/>
      <c r="D40" s="151"/>
      <c r="E40" s="151"/>
      <c r="F40" s="151"/>
      <c r="G40" s="151"/>
      <c r="H40" s="151"/>
      <c r="I40" s="151"/>
      <c r="J40" s="152"/>
    </row>
    <row r="41" spans="1:10" ht="27.6" customHeight="1" x14ac:dyDescent="0.2">
      <c r="A41" s="164"/>
      <c r="B41" s="153" t="s">
        <v>363</v>
      </c>
      <c r="C41" s="154"/>
      <c r="D41" s="72"/>
      <c r="E41" s="153" t="s">
        <v>364</v>
      </c>
      <c r="F41" s="155"/>
      <c r="G41" s="154"/>
      <c r="H41" s="153"/>
      <c r="I41" s="155"/>
      <c r="J41" s="156"/>
    </row>
    <row r="42" spans="1:10" ht="22.5" customHeight="1" x14ac:dyDescent="0.2">
      <c r="A42" s="164"/>
      <c r="B42" s="150" t="s">
        <v>365</v>
      </c>
      <c r="C42" s="151"/>
      <c r="D42" s="151"/>
      <c r="E42" s="151"/>
      <c r="F42" s="151"/>
      <c r="G42" s="151"/>
      <c r="H42" s="151"/>
      <c r="I42" s="151"/>
      <c r="J42" s="152"/>
    </row>
    <row r="43" spans="1:10" ht="27.6" customHeight="1" x14ac:dyDescent="0.2">
      <c r="A43" s="164"/>
      <c r="B43" s="153" t="s">
        <v>363</v>
      </c>
      <c r="C43" s="154"/>
      <c r="D43" s="72"/>
      <c r="E43" s="153" t="s">
        <v>364</v>
      </c>
      <c r="F43" s="155"/>
      <c r="G43" s="154"/>
      <c r="H43" s="155"/>
      <c r="I43" s="155"/>
      <c r="J43" s="156"/>
    </row>
    <row r="44" spans="1:10" ht="22.5" customHeight="1" x14ac:dyDescent="0.2">
      <c r="A44" s="164"/>
      <c r="B44" s="150" t="s">
        <v>366</v>
      </c>
      <c r="C44" s="151"/>
      <c r="D44" s="151"/>
      <c r="E44" s="151"/>
      <c r="F44" s="151"/>
      <c r="G44" s="151"/>
      <c r="H44" s="151"/>
      <c r="I44" s="151"/>
      <c r="J44" s="152"/>
    </row>
    <row r="45" spans="1:10" ht="27.6" customHeight="1" x14ac:dyDescent="0.2">
      <c r="A45" s="165"/>
      <c r="B45" s="153" t="s">
        <v>363</v>
      </c>
      <c r="C45" s="154"/>
      <c r="D45" s="72"/>
      <c r="E45" s="153" t="s">
        <v>364</v>
      </c>
      <c r="F45" s="155"/>
      <c r="G45" s="154"/>
      <c r="H45" s="155"/>
      <c r="I45" s="155"/>
      <c r="J45" s="156"/>
    </row>
    <row r="46" spans="1:10" ht="31.35" customHeight="1" x14ac:dyDescent="0.2">
      <c r="A46" s="2" t="s">
        <v>367</v>
      </c>
      <c r="B46" s="153" t="s">
        <v>363</v>
      </c>
      <c r="C46" s="154"/>
      <c r="D46" s="153" t="s">
        <v>368</v>
      </c>
      <c r="E46" s="155"/>
      <c r="F46" s="155"/>
      <c r="G46" s="154"/>
      <c r="H46" s="155"/>
      <c r="I46" s="155"/>
      <c r="J46" s="156"/>
    </row>
    <row r="47" spans="1:10" x14ac:dyDescent="0.2">
      <c r="A47" s="73"/>
      <c r="B47" s="74"/>
      <c r="C47" s="74"/>
      <c r="D47" s="74"/>
      <c r="E47" s="74"/>
      <c r="F47" s="74"/>
      <c r="G47" s="74"/>
      <c r="H47" s="74"/>
      <c r="I47" s="74"/>
      <c r="J47" s="75"/>
    </row>
    <row r="48" spans="1:10" ht="13.5" thickBot="1" x14ac:dyDescent="0.25">
      <c r="A48" s="76"/>
      <c r="B48" s="74"/>
      <c r="C48" s="74"/>
      <c r="D48" s="74"/>
      <c r="E48" s="74"/>
      <c r="F48" s="74"/>
      <c r="G48" s="74"/>
      <c r="H48" s="74"/>
      <c r="I48" s="74"/>
      <c r="J48" s="75"/>
    </row>
    <row r="49" spans="1:14" ht="26.45" customHeight="1" thickBot="1" x14ac:dyDescent="0.25">
      <c r="A49" s="73"/>
      <c r="B49" s="146" t="s">
        <v>369</v>
      </c>
      <c r="C49" s="147"/>
      <c r="D49" s="74"/>
      <c r="E49" s="146" t="s">
        <v>370</v>
      </c>
      <c r="F49" s="147"/>
      <c r="G49" s="74"/>
      <c r="H49" s="146" t="s">
        <v>371</v>
      </c>
      <c r="I49" s="147"/>
      <c r="J49" s="75"/>
    </row>
    <row r="50" spans="1:14" x14ac:dyDescent="0.2">
      <c r="A50" s="76"/>
      <c r="B50" s="148" t="s">
        <v>372</v>
      </c>
      <c r="C50" s="149"/>
      <c r="D50" s="74"/>
      <c r="E50" s="148" t="s">
        <v>372</v>
      </c>
      <c r="F50" s="149"/>
      <c r="G50" s="74"/>
      <c r="H50" s="148" t="s">
        <v>372</v>
      </c>
      <c r="I50" s="149"/>
      <c r="J50" s="75"/>
    </row>
    <row r="51" spans="1:14" x14ac:dyDescent="0.2">
      <c r="A51" s="76"/>
      <c r="B51" s="142"/>
      <c r="C51" s="143"/>
      <c r="D51" s="74"/>
      <c r="E51" s="142"/>
      <c r="F51" s="143"/>
      <c r="G51" s="74"/>
      <c r="H51" s="142"/>
      <c r="I51" s="143"/>
      <c r="J51" s="75"/>
    </row>
    <row r="52" spans="1:14" x14ac:dyDescent="0.2">
      <c r="A52" s="76"/>
      <c r="B52" s="77" t="s">
        <v>373</v>
      </c>
      <c r="C52" s="78"/>
      <c r="D52" s="74"/>
      <c r="E52" s="77" t="s">
        <v>373</v>
      </c>
      <c r="F52" s="78"/>
      <c r="G52" s="74"/>
      <c r="H52" s="77" t="s">
        <v>373</v>
      </c>
      <c r="I52" s="78"/>
      <c r="J52" s="75"/>
    </row>
    <row r="53" spans="1:14" x14ac:dyDescent="0.2">
      <c r="A53" s="76"/>
      <c r="B53" s="77"/>
      <c r="C53" s="78"/>
      <c r="D53" s="74"/>
      <c r="E53" s="77"/>
      <c r="F53" s="78"/>
      <c r="G53" s="74"/>
      <c r="H53" s="77"/>
      <c r="I53" s="78"/>
      <c r="J53" s="75"/>
    </row>
    <row r="54" spans="1:14" x14ac:dyDescent="0.2">
      <c r="A54" s="76"/>
      <c r="B54" s="77" t="s">
        <v>374</v>
      </c>
      <c r="C54" s="78"/>
      <c r="D54" s="74"/>
      <c r="E54" s="77" t="s">
        <v>374</v>
      </c>
      <c r="F54" s="78"/>
      <c r="G54" s="74"/>
      <c r="H54" s="77" t="s">
        <v>374</v>
      </c>
      <c r="I54" s="78"/>
      <c r="J54" s="75"/>
    </row>
    <row r="55" spans="1:14" x14ac:dyDescent="0.2">
      <c r="A55" s="76"/>
      <c r="B55" s="77"/>
      <c r="C55" s="78"/>
      <c r="D55" s="74"/>
      <c r="E55" s="77"/>
      <c r="F55" s="78"/>
      <c r="G55" s="74"/>
      <c r="H55" s="77"/>
      <c r="I55" s="78"/>
      <c r="J55" s="75"/>
    </row>
    <row r="56" spans="1:14" x14ac:dyDescent="0.2">
      <c r="A56" s="76"/>
      <c r="B56" s="142"/>
      <c r="C56" s="143"/>
      <c r="D56" s="74"/>
      <c r="E56" s="142"/>
      <c r="F56" s="143"/>
      <c r="G56" s="74"/>
      <c r="H56" s="142"/>
      <c r="I56" s="143"/>
      <c r="J56" s="75"/>
    </row>
    <row r="57" spans="1:14" ht="13.5" thickBot="1" x14ac:dyDescent="0.25">
      <c r="A57" s="76"/>
      <c r="B57" s="144"/>
      <c r="C57" s="145"/>
      <c r="D57" s="74"/>
      <c r="E57" s="144"/>
      <c r="F57" s="145"/>
      <c r="G57" s="74"/>
      <c r="H57" s="144"/>
      <c r="I57" s="145"/>
      <c r="J57" s="75"/>
    </row>
    <row r="58" spans="1:14" ht="13.5" thickBot="1" x14ac:dyDescent="0.25">
      <c r="A58" s="79"/>
      <c r="B58" s="80"/>
      <c r="C58" s="80"/>
      <c r="D58" s="80"/>
      <c r="E58" s="80"/>
      <c r="F58" s="80"/>
      <c r="G58" s="80"/>
      <c r="H58" s="80"/>
      <c r="I58" s="80"/>
      <c r="J58" s="81"/>
    </row>
    <row r="59" spans="1:14" x14ac:dyDescent="0.2">
      <c r="A59" s="82"/>
    </row>
    <row r="60" spans="1:14" ht="39.950000000000003" customHeight="1" x14ac:dyDescent="0.2">
      <c r="A60" s="74"/>
      <c r="B60" s="83"/>
      <c r="C60" s="83"/>
      <c r="D60" s="83"/>
      <c r="E60" s="83"/>
      <c r="F60" s="83"/>
      <c r="G60" s="83"/>
      <c r="H60" s="83"/>
      <c r="I60" s="83"/>
      <c r="J60" s="83"/>
      <c r="K60" s="83"/>
      <c r="L60" s="83"/>
      <c r="M60" s="83"/>
      <c r="N60" s="83"/>
    </row>
    <row r="61" spans="1:14" ht="39.950000000000003" customHeight="1" x14ac:dyDescent="0.2"/>
    <row r="62" spans="1:14" ht="39.950000000000003" customHeight="1" x14ac:dyDescent="0.2"/>
  </sheetData>
  <mergeCells count="78">
    <mergeCell ref="B6:J6"/>
    <mergeCell ref="A1:J1"/>
    <mergeCell ref="A2:J2"/>
    <mergeCell ref="A3:J3"/>
    <mergeCell ref="A4:J4"/>
    <mergeCell ref="B5:J5"/>
    <mergeCell ref="B17:J17"/>
    <mergeCell ref="B7:J7"/>
    <mergeCell ref="B8:J8"/>
    <mergeCell ref="B9:J9"/>
    <mergeCell ref="B10:J10"/>
    <mergeCell ref="B11:J11"/>
    <mergeCell ref="B12:J12"/>
    <mergeCell ref="C13:F13"/>
    <mergeCell ref="H13:J13"/>
    <mergeCell ref="A14:J14"/>
    <mergeCell ref="B15:J15"/>
    <mergeCell ref="B16:J16"/>
    <mergeCell ref="A28:I28"/>
    <mergeCell ref="B18:J18"/>
    <mergeCell ref="B19:J19"/>
    <mergeCell ref="B20:J20"/>
    <mergeCell ref="B21:J21"/>
    <mergeCell ref="A22:J22"/>
    <mergeCell ref="B23:J23"/>
    <mergeCell ref="B24:E24"/>
    <mergeCell ref="H24:J24"/>
    <mergeCell ref="B25:J25"/>
    <mergeCell ref="B26:J26"/>
    <mergeCell ref="B27:J27"/>
    <mergeCell ref="A29:I29"/>
    <mergeCell ref="B30:C30"/>
    <mergeCell ref="D30:E30"/>
    <mergeCell ref="F30:G30"/>
    <mergeCell ref="H30:J31"/>
    <mergeCell ref="B31:C31"/>
    <mergeCell ref="D31:E31"/>
    <mergeCell ref="F31:G31"/>
    <mergeCell ref="A32:I32"/>
    <mergeCell ref="B33:C33"/>
    <mergeCell ref="D33:E33"/>
    <mergeCell ref="F33:G33"/>
    <mergeCell ref="H33:J34"/>
    <mergeCell ref="B34:C34"/>
    <mergeCell ref="D34:E34"/>
    <mergeCell ref="F34:G34"/>
    <mergeCell ref="A35:J35"/>
    <mergeCell ref="A36:A37"/>
    <mergeCell ref="B36:J37"/>
    <mergeCell ref="A38:A45"/>
    <mergeCell ref="B38:J38"/>
    <mergeCell ref="B39:C39"/>
    <mergeCell ref="E39:G39"/>
    <mergeCell ref="H39:J39"/>
    <mergeCell ref="B40:J40"/>
    <mergeCell ref="B41:C41"/>
    <mergeCell ref="E41:G41"/>
    <mergeCell ref="H41:J41"/>
    <mergeCell ref="B42:J42"/>
    <mergeCell ref="B43:C43"/>
    <mergeCell ref="E43:G43"/>
    <mergeCell ref="H43:J43"/>
    <mergeCell ref="B44:J44"/>
    <mergeCell ref="B45:C45"/>
    <mergeCell ref="E45:G45"/>
    <mergeCell ref="H45:J45"/>
    <mergeCell ref="B46:C46"/>
    <mergeCell ref="D46:G46"/>
    <mergeCell ref="H46:J46"/>
    <mergeCell ref="B56:C57"/>
    <mergeCell ref="E56:F57"/>
    <mergeCell ref="H56:I57"/>
    <mergeCell ref="B49:C49"/>
    <mergeCell ref="E49:F49"/>
    <mergeCell ref="H49:I49"/>
    <mergeCell ref="B50:C51"/>
    <mergeCell ref="E50:F51"/>
    <mergeCell ref="H50:I51"/>
  </mergeCells>
  <printOptions horizontalCentered="1"/>
  <pageMargins left="0.74803149606299213" right="0.74803149606299213" top="0.98425196850393704" bottom="0.78740157480314965" header="0.51181102362204722" footer="0.51181102362204722"/>
  <pageSetup paperSize="9" scale="54" orientation="portrait" r:id="rId1"/>
  <headerFooter scaleWithDoc="0"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A7FD7-110C-B042-9194-0EDF4EC61287}">
  <dimension ref="A1:M27"/>
  <sheetViews>
    <sheetView showGridLines="0" view="pageBreakPreview" topLeftCell="A13" zoomScale="80" zoomScaleNormal="80" zoomScaleSheetLayoutView="80" zoomScalePageLayoutView="48" workbookViewId="0">
      <selection sqref="A1:B1"/>
    </sheetView>
  </sheetViews>
  <sheetFormatPr defaultColWidth="9.140625" defaultRowHeight="12.75" x14ac:dyDescent="0.2"/>
  <cols>
    <col min="1" max="1" width="28" style="93" customWidth="1"/>
    <col min="2" max="2" width="119" style="84" customWidth="1"/>
    <col min="3" max="3" width="11.42578125" style="84" customWidth="1"/>
    <col min="4" max="16384" width="9.140625" style="84"/>
  </cols>
  <sheetData>
    <row r="1" spans="1:13" s="62" customFormat="1" ht="267" customHeight="1" x14ac:dyDescent="0.2">
      <c r="A1" s="141" t="s">
        <v>497</v>
      </c>
      <c r="B1" s="141"/>
      <c r="C1" s="61"/>
      <c r="D1" s="61"/>
      <c r="E1" s="61"/>
      <c r="F1" s="61"/>
      <c r="G1" s="61"/>
      <c r="H1" s="61"/>
      <c r="I1" s="61"/>
      <c r="J1" s="61"/>
      <c r="K1" s="61"/>
      <c r="L1" s="61"/>
      <c r="M1" s="61"/>
    </row>
    <row r="3" spans="1:13" ht="14.1" customHeight="1" x14ac:dyDescent="0.2">
      <c r="A3" s="200" t="s">
        <v>375</v>
      </c>
      <c r="B3" s="201"/>
    </row>
    <row r="4" spans="1:13" ht="18" x14ac:dyDescent="0.2">
      <c r="A4" s="85"/>
      <c r="B4" s="86"/>
    </row>
    <row r="5" spans="1:13" ht="15" x14ac:dyDescent="0.25">
      <c r="A5" s="87" t="s">
        <v>376</v>
      </c>
      <c r="B5" s="88" t="s">
        <v>377</v>
      </c>
    </row>
    <row r="6" spans="1:13" ht="15" x14ac:dyDescent="0.25">
      <c r="A6" s="89"/>
      <c r="B6" s="90"/>
    </row>
    <row r="7" spans="1:13" ht="15" x14ac:dyDescent="0.25">
      <c r="A7" s="89"/>
      <c r="B7" s="90"/>
    </row>
    <row r="8" spans="1:13" ht="15" x14ac:dyDescent="0.25">
      <c r="A8" s="89"/>
      <c r="B8" s="90"/>
    </row>
    <row r="9" spans="1:13" ht="15" x14ac:dyDescent="0.25">
      <c r="A9" s="89"/>
      <c r="B9" s="90"/>
    </row>
    <row r="10" spans="1:13" ht="15" x14ac:dyDescent="0.25">
      <c r="A10" s="89"/>
      <c r="B10" s="90"/>
    </row>
    <row r="11" spans="1:13" ht="15" x14ac:dyDescent="0.25">
      <c r="A11" s="89"/>
      <c r="B11" s="90"/>
    </row>
    <row r="12" spans="1:13" ht="15" x14ac:dyDescent="0.25">
      <c r="A12" s="89"/>
      <c r="B12" s="90"/>
    </row>
    <row r="13" spans="1:13" ht="15" x14ac:dyDescent="0.25">
      <c r="A13" s="89"/>
      <c r="B13" s="90"/>
    </row>
    <row r="14" spans="1:13" ht="15" x14ac:dyDescent="0.25">
      <c r="A14" s="89"/>
      <c r="B14" s="90"/>
    </row>
    <row r="15" spans="1:13" ht="15" x14ac:dyDescent="0.25">
      <c r="A15" s="89"/>
      <c r="B15" s="90"/>
    </row>
    <row r="16" spans="1:13" ht="15" x14ac:dyDescent="0.25">
      <c r="A16" s="89"/>
      <c r="B16" s="90"/>
    </row>
    <row r="17" spans="1:2" ht="15" x14ac:dyDescent="0.25">
      <c r="A17" s="89"/>
      <c r="B17" s="90"/>
    </row>
    <row r="18" spans="1:2" ht="15" x14ac:dyDescent="0.25">
      <c r="A18" s="89"/>
      <c r="B18" s="90"/>
    </row>
    <row r="19" spans="1:2" ht="15" x14ac:dyDescent="0.25">
      <c r="A19" s="89"/>
      <c r="B19" s="90"/>
    </row>
    <row r="20" spans="1:2" ht="15" x14ac:dyDescent="0.25">
      <c r="A20" s="89"/>
      <c r="B20" s="90"/>
    </row>
    <row r="21" spans="1:2" ht="15" x14ac:dyDescent="0.25">
      <c r="A21" s="89"/>
      <c r="B21" s="90"/>
    </row>
    <row r="22" spans="1:2" ht="15" x14ac:dyDescent="0.25">
      <c r="A22" s="89"/>
      <c r="B22" s="90"/>
    </row>
    <row r="23" spans="1:2" ht="15" x14ac:dyDescent="0.25">
      <c r="A23" s="89"/>
      <c r="B23" s="90"/>
    </row>
    <row r="24" spans="1:2" ht="15" x14ac:dyDescent="0.25">
      <c r="A24" s="89"/>
      <c r="B24" s="90"/>
    </row>
    <row r="25" spans="1:2" ht="15" x14ac:dyDescent="0.25">
      <c r="A25" s="89"/>
      <c r="B25" s="90"/>
    </row>
    <row r="26" spans="1:2" ht="15" x14ac:dyDescent="0.25">
      <c r="A26" s="89"/>
      <c r="B26" s="90"/>
    </row>
    <row r="27" spans="1:2" ht="15" x14ac:dyDescent="0.25">
      <c r="A27" s="91"/>
      <c r="B27" s="92"/>
    </row>
  </sheetData>
  <mergeCells count="2">
    <mergeCell ref="A1:B1"/>
    <mergeCell ref="A3:B3"/>
  </mergeCells>
  <pageMargins left="0.74803149606299213" right="0.74803149606299213" top="0.98425196850393704" bottom="0.78740157480314965" header="0.51181102362204722" footer="0.51181102362204722"/>
  <pageSetup paperSize="9" scale="56" fitToHeight="0" orientation="portrait" r:id="rId1"/>
  <headerFooter scaleWithDoc="0" alignWithMargins="0">
    <oddFooter>&amp;R&amp;P</oddFooter>
  </headerFooter>
  <colBreaks count="1" manualBreakCount="1">
    <brk id="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E492F-0287-6F4E-8E0E-09EBB464C1CA}">
  <sheetPr>
    <pageSetUpPr fitToPage="1"/>
  </sheetPr>
  <dimension ref="A1:J127"/>
  <sheetViews>
    <sheetView zoomScale="80" zoomScaleNormal="80" workbookViewId="0">
      <pane ySplit="5" topLeftCell="A111" activePane="bottomLeft" state="frozen"/>
      <selection pane="bottomLeft" activeCell="B85" sqref="B85"/>
    </sheetView>
  </sheetViews>
  <sheetFormatPr defaultColWidth="8.85546875" defaultRowHeight="14.25" x14ac:dyDescent="0.2"/>
  <cols>
    <col min="1" max="1" width="15.140625" style="110" customWidth="1"/>
    <col min="2" max="2" width="71.140625" style="108" customWidth="1"/>
    <col min="3" max="3" width="52.85546875" style="110" customWidth="1"/>
    <col min="4" max="4" width="11.85546875" style="110" customWidth="1"/>
    <col min="5" max="5" width="12.42578125" style="110" customWidth="1"/>
    <col min="6" max="6" width="6.42578125" style="110" customWidth="1"/>
    <col min="7" max="8" width="23.42578125" style="110" customWidth="1"/>
    <col min="9" max="9" width="60.42578125" style="108" customWidth="1"/>
    <col min="10" max="16384" width="8.85546875" style="95"/>
  </cols>
  <sheetData>
    <row r="1" spans="1:9" ht="69.95" customHeight="1" x14ac:dyDescent="0.2">
      <c r="A1" s="94" t="s">
        <v>378</v>
      </c>
      <c r="B1" s="202" t="s">
        <v>519</v>
      </c>
      <c r="C1" s="202"/>
      <c r="D1" s="202"/>
      <c r="E1" s="202"/>
      <c r="F1" s="202"/>
      <c r="G1" s="202"/>
      <c r="H1" s="202"/>
      <c r="I1" s="202"/>
    </row>
    <row r="2" spans="1:9" x14ac:dyDescent="0.2">
      <c r="A2" s="94" t="s">
        <v>379</v>
      </c>
      <c r="B2" s="202" t="s">
        <v>380</v>
      </c>
      <c r="C2" s="202"/>
      <c r="D2" s="202"/>
      <c r="E2" s="202"/>
      <c r="F2" s="202"/>
      <c r="G2" s="202"/>
      <c r="H2" s="202"/>
      <c r="I2" s="202"/>
    </row>
    <row r="3" spans="1:9" ht="33.6" customHeight="1" x14ac:dyDescent="0.2">
      <c r="A3" s="94" t="s">
        <v>381</v>
      </c>
      <c r="B3" s="202" t="s">
        <v>498</v>
      </c>
      <c r="C3" s="202"/>
      <c r="D3" s="202"/>
      <c r="E3" s="202"/>
      <c r="F3" s="202"/>
      <c r="G3" s="202"/>
      <c r="H3" s="202"/>
      <c r="I3" s="202"/>
    </row>
    <row r="4" spans="1:9" ht="33" customHeight="1" x14ac:dyDescent="0.2">
      <c r="A4" s="94" t="s">
        <v>382</v>
      </c>
      <c r="B4" s="202" t="s">
        <v>383</v>
      </c>
      <c r="C4" s="202"/>
      <c r="D4" s="202"/>
      <c r="E4" s="202"/>
      <c r="F4" s="202"/>
      <c r="G4" s="202"/>
      <c r="H4" s="202"/>
      <c r="I4" s="202"/>
    </row>
    <row r="5" spans="1:9" s="99" customFormat="1" ht="30" customHeight="1" x14ac:dyDescent="0.2">
      <c r="A5" s="96" t="s">
        <v>384</v>
      </c>
      <c r="B5" s="96" t="s">
        <v>385</v>
      </c>
      <c r="C5" s="97" t="s">
        <v>386</v>
      </c>
      <c r="D5" s="97" t="s">
        <v>9</v>
      </c>
      <c r="E5" s="97" t="s">
        <v>10</v>
      </c>
      <c r="F5" s="97" t="s">
        <v>387</v>
      </c>
      <c r="G5" s="97" t="s">
        <v>16</v>
      </c>
      <c r="H5" s="97" t="s">
        <v>17</v>
      </c>
      <c r="I5" s="98" t="s">
        <v>388</v>
      </c>
    </row>
    <row r="6" spans="1:9" ht="15" x14ac:dyDescent="0.2">
      <c r="A6" s="100" t="s">
        <v>389</v>
      </c>
      <c r="B6" s="101" t="s">
        <v>390</v>
      </c>
      <c r="C6" s="100"/>
      <c r="D6" s="100"/>
      <c r="E6" s="100"/>
      <c r="F6" s="100"/>
      <c r="G6" s="100"/>
      <c r="H6" s="100"/>
      <c r="I6" s="101"/>
    </row>
    <row r="7" spans="1:9" s="104" customFormat="1" ht="30" x14ac:dyDescent="0.2">
      <c r="A7" s="102" t="s">
        <v>391</v>
      </c>
      <c r="B7" s="103" t="s">
        <v>392</v>
      </c>
      <c r="C7" s="102"/>
      <c r="D7" s="102"/>
      <c r="E7" s="102"/>
      <c r="F7" s="102"/>
      <c r="G7" s="102"/>
      <c r="H7" s="102"/>
      <c r="I7" s="102"/>
    </row>
    <row r="8" spans="1:9" s="104" customFormat="1" x14ac:dyDescent="0.2">
      <c r="A8" s="102" t="s">
        <v>393</v>
      </c>
      <c r="B8" s="103" t="s">
        <v>14</v>
      </c>
      <c r="C8" s="102"/>
      <c r="D8" s="102"/>
      <c r="E8" s="102"/>
      <c r="F8" s="102"/>
      <c r="G8" s="102"/>
      <c r="H8" s="102"/>
      <c r="I8" s="102"/>
    </row>
    <row r="9" spans="1:9" s="104" customFormat="1" ht="36.6" customHeight="1" x14ac:dyDescent="0.2">
      <c r="A9" s="102" t="s">
        <v>394</v>
      </c>
      <c r="B9" s="134" t="s">
        <v>395</v>
      </c>
      <c r="C9" s="102"/>
      <c r="D9" s="102"/>
      <c r="E9" s="102"/>
      <c r="F9" s="102"/>
      <c r="G9" s="102"/>
      <c r="H9" s="102"/>
      <c r="I9" s="102"/>
    </row>
    <row r="10" spans="1:9" s="104" customFormat="1" ht="47.45" customHeight="1" x14ac:dyDescent="0.2">
      <c r="A10" s="102" t="s">
        <v>396</v>
      </c>
      <c r="B10" s="134" t="s">
        <v>397</v>
      </c>
      <c r="C10" s="102"/>
      <c r="D10" s="102"/>
      <c r="E10" s="102"/>
      <c r="F10" s="102"/>
      <c r="G10" s="102"/>
      <c r="H10" s="102"/>
      <c r="I10" s="102"/>
    </row>
    <row r="11" spans="1:9" s="104" customFormat="1" x14ac:dyDescent="0.2">
      <c r="A11" s="102" t="s">
        <v>398</v>
      </c>
      <c r="B11" s="134" t="s">
        <v>20</v>
      </c>
      <c r="C11" s="102" t="s">
        <v>21</v>
      </c>
      <c r="D11" s="102"/>
      <c r="E11" s="102"/>
      <c r="F11" s="102"/>
      <c r="G11" s="102"/>
      <c r="H11" s="102"/>
      <c r="I11" s="102"/>
    </row>
    <row r="12" spans="1:9" s="104" customFormat="1" ht="51.6" customHeight="1" x14ac:dyDescent="0.2">
      <c r="A12" s="102" t="s">
        <v>399</v>
      </c>
      <c r="B12" s="134" t="s">
        <v>23</v>
      </c>
      <c r="C12" s="103" t="s">
        <v>400</v>
      </c>
      <c r="D12" s="103"/>
      <c r="E12" s="103"/>
      <c r="F12" s="103"/>
      <c r="G12" s="103"/>
      <c r="H12" s="103"/>
      <c r="I12" s="102"/>
    </row>
    <row r="13" spans="1:9" s="104" customFormat="1" ht="38.450000000000003" customHeight="1" x14ac:dyDescent="0.2">
      <c r="A13" s="102" t="s">
        <v>401</v>
      </c>
      <c r="B13" s="134" t="s">
        <v>25</v>
      </c>
      <c r="C13" s="102" t="s">
        <v>402</v>
      </c>
      <c r="D13" s="102"/>
      <c r="E13" s="102"/>
      <c r="F13" s="102"/>
      <c r="G13" s="102"/>
      <c r="H13" s="102"/>
      <c r="I13" s="102"/>
    </row>
    <row r="14" spans="1:9" s="104" customFormat="1" x14ac:dyDescent="0.2">
      <c r="A14" s="102" t="s">
        <v>403</v>
      </c>
      <c r="B14" s="135" t="s">
        <v>404</v>
      </c>
      <c r="C14" s="102"/>
      <c r="D14" s="102"/>
      <c r="E14" s="102"/>
      <c r="F14" s="102"/>
      <c r="G14" s="102"/>
      <c r="H14" s="102"/>
      <c r="I14" s="102"/>
    </row>
    <row r="15" spans="1:9" s="105" customFormat="1" ht="91.35" customHeight="1" x14ac:dyDescent="0.2">
      <c r="A15" s="103" t="s">
        <v>405</v>
      </c>
      <c r="B15" s="134" t="s">
        <v>34</v>
      </c>
      <c r="C15" s="103" t="s">
        <v>33</v>
      </c>
      <c r="D15" s="102"/>
      <c r="E15" s="102"/>
      <c r="F15" s="102"/>
      <c r="G15" s="102"/>
      <c r="H15" s="102"/>
      <c r="I15" s="103"/>
    </row>
    <row r="16" spans="1:9" s="105" customFormat="1" ht="42.95" customHeight="1" x14ac:dyDescent="0.2">
      <c r="A16" s="103" t="s">
        <v>406</v>
      </c>
      <c r="B16" s="134" t="s">
        <v>410</v>
      </c>
      <c r="C16" s="103"/>
      <c r="D16" s="102"/>
      <c r="E16" s="102"/>
      <c r="F16" s="102"/>
      <c r="G16" s="102"/>
      <c r="H16" s="102"/>
      <c r="I16" s="103"/>
    </row>
    <row r="17" spans="1:9" s="105" customFormat="1" ht="45.95" customHeight="1" x14ac:dyDescent="0.2">
      <c r="A17" s="131" t="s">
        <v>407</v>
      </c>
      <c r="B17" s="136" t="s">
        <v>496</v>
      </c>
      <c r="C17" s="131"/>
      <c r="D17" s="132"/>
      <c r="E17" s="132"/>
      <c r="F17" s="132"/>
      <c r="G17" s="132"/>
      <c r="H17" s="132"/>
      <c r="I17" s="131"/>
    </row>
    <row r="18" spans="1:9" s="133" customFormat="1" ht="57" customHeight="1" x14ac:dyDescent="0.2">
      <c r="A18" s="43">
        <v>6</v>
      </c>
      <c r="B18" s="134" t="s">
        <v>293</v>
      </c>
      <c r="C18" s="43"/>
      <c r="D18" s="43"/>
      <c r="E18" s="43"/>
      <c r="F18" s="43"/>
      <c r="G18" s="43"/>
      <c r="H18" s="43"/>
      <c r="I18" s="43"/>
    </row>
    <row r="19" spans="1:9" s="105" customFormat="1" ht="42.6" customHeight="1" x14ac:dyDescent="0.2">
      <c r="A19" s="103" t="s">
        <v>409</v>
      </c>
      <c r="B19" s="134" t="s">
        <v>413</v>
      </c>
      <c r="C19" s="103"/>
      <c r="D19" s="102"/>
      <c r="E19" s="102"/>
      <c r="F19" s="102"/>
      <c r="G19" s="102"/>
      <c r="H19" s="102"/>
      <c r="I19" s="103"/>
    </row>
    <row r="20" spans="1:9" ht="15" x14ac:dyDescent="0.2">
      <c r="A20" s="100" t="s">
        <v>391</v>
      </c>
      <c r="B20" s="101" t="s">
        <v>416</v>
      </c>
      <c r="C20" s="100"/>
      <c r="D20" s="100"/>
      <c r="E20" s="100"/>
      <c r="F20" s="100"/>
      <c r="G20" s="100"/>
      <c r="H20" s="100"/>
      <c r="I20" s="101"/>
    </row>
    <row r="21" spans="1:9" x14ac:dyDescent="0.2">
      <c r="A21" s="100" t="s">
        <v>393</v>
      </c>
      <c r="B21" s="103" t="s">
        <v>417</v>
      </c>
      <c r="C21" s="102"/>
      <c r="D21" s="102"/>
      <c r="E21" s="102"/>
      <c r="F21" s="102"/>
      <c r="G21" s="102"/>
      <c r="H21" s="102"/>
      <c r="I21" s="101"/>
    </row>
    <row r="22" spans="1:9" ht="34.5" customHeight="1" x14ac:dyDescent="0.2">
      <c r="A22" s="100" t="s">
        <v>394</v>
      </c>
      <c r="B22" s="134" t="s">
        <v>484</v>
      </c>
      <c r="C22" s="102"/>
      <c r="D22" s="102"/>
      <c r="E22" s="102"/>
      <c r="F22" s="102"/>
      <c r="G22" s="102"/>
      <c r="H22" s="102"/>
      <c r="I22" s="101"/>
    </row>
    <row r="23" spans="1:9" ht="61.35" customHeight="1" x14ac:dyDescent="0.2">
      <c r="A23" s="100" t="s">
        <v>396</v>
      </c>
      <c r="B23" s="134" t="s">
        <v>335</v>
      </c>
      <c r="C23" s="103" t="s">
        <v>27</v>
      </c>
      <c r="D23" s="103"/>
      <c r="E23" s="103"/>
      <c r="F23" s="103"/>
      <c r="G23" s="103"/>
      <c r="H23" s="103"/>
      <c r="I23" s="101"/>
    </row>
    <row r="24" spans="1:9" ht="36.6" customHeight="1" x14ac:dyDescent="0.2">
      <c r="A24" s="100" t="s">
        <v>398</v>
      </c>
      <c r="B24" s="134" t="s">
        <v>28</v>
      </c>
      <c r="C24" s="102"/>
      <c r="D24" s="102"/>
      <c r="E24" s="102"/>
      <c r="F24" s="102"/>
      <c r="G24" s="102"/>
      <c r="H24" s="102"/>
      <c r="I24" s="101"/>
    </row>
    <row r="25" spans="1:9" x14ac:dyDescent="0.2">
      <c r="A25" s="100" t="s">
        <v>399</v>
      </c>
      <c r="B25" s="134" t="s">
        <v>29</v>
      </c>
      <c r="C25" s="102"/>
      <c r="D25" s="102"/>
      <c r="E25" s="102"/>
      <c r="F25" s="102"/>
      <c r="G25" s="102"/>
      <c r="H25" s="102"/>
      <c r="I25" s="101"/>
    </row>
    <row r="26" spans="1:9" ht="27.6" customHeight="1" x14ac:dyDescent="0.2">
      <c r="A26" s="100" t="s">
        <v>401</v>
      </c>
      <c r="B26" s="134" t="s">
        <v>136</v>
      </c>
      <c r="C26" s="102"/>
      <c r="D26" s="102"/>
      <c r="E26" s="102"/>
      <c r="F26" s="102"/>
      <c r="G26" s="102"/>
      <c r="H26" s="102"/>
      <c r="I26" s="101"/>
    </row>
    <row r="27" spans="1:9" ht="30" customHeight="1" x14ac:dyDescent="0.2">
      <c r="A27" s="100" t="s">
        <v>403</v>
      </c>
      <c r="B27" s="134" t="s">
        <v>30</v>
      </c>
      <c r="C27" s="102"/>
      <c r="D27" s="102"/>
      <c r="E27" s="102"/>
      <c r="F27" s="102"/>
      <c r="G27" s="102"/>
      <c r="H27" s="102"/>
      <c r="I27" s="101"/>
    </row>
    <row r="28" spans="1:9" ht="30" customHeight="1" x14ac:dyDescent="0.2">
      <c r="A28" s="100" t="s">
        <v>405</v>
      </c>
      <c r="B28" s="134" t="s">
        <v>334</v>
      </c>
      <c r="C28" s="102"/>
      <c r="D28" s="102"/>
      <c r="E28" s="102"/>
      <c r="F28" s="102"/>
      <c r="G28" s="102"/>
      <c r="H28" s="102"/>
      <c r="I28" s="101"/>
    </row>
    <row r="29" spans="1:9" ht="27.6" customHeight="1" x14ac:dyDescent="0.2">
      <c r="A29" s="100" t="s">
        <v>406</v>
      </c>
      <c r="B29" s="134" t="s">
        <v>135</v>
      </c>
      <c r="C29" s="102"/>
      <c r="D29" s="102"/>
      <c r="E29" s="102"/>
      <c r="F29" s="102"/>
      <c r="G29" s="102"/>
      <c r="H29" s="102"/>
      <c r="I29" s="101"/>
    </row>
    <row r="30" spans="1:9" ht="36" customHeight="1" x14ac:dyDescent="0.2">
      <c r="A30" s="100" t="s">
        <v>407</v>
      </c>
      <c r="B30" s="134" t="s">
        <v>418</v>
      </c>
      <c r="C30" s="102"/>
      <c r="D30" s="102"/>
      <c r="E30" s="102"/>
      <c r="F30" s="102"/>
      <c r="G30" s="102"/>
      <c r="H30" s="102"/>
      <c r="I30" s="101"/>
    </row>
    <row r="31" spans="1:9" x14ac:dyDescent="0.2">
      <c r="A31" s="100" t="s">
        <v>393</v>
      </c>
      <c r="B31" s="103" t="s">
        <v>485</v>
      </c>
      <c r="C31" s="102"/>
      <c r="D31" s="102"/>
      <c r="E31" s="102"/>
      <c r="F31" s="102"/>
      <c r="G31" s="102"/>
      <c r="H31" s="102"/>
      <c r="I31" s="101"/>
    </row>
    <row r="32" spans="1:9" ht="48.6" customHeight="1" x14ac:dyDescent="0.2">
      <c r="A32" s="100" t="s">
        <v>394</v>
      </c>
      <c r="B32" s="134" t="s">
        <v>294</v>
      </c>
      <c r="C32" s="103"/>
      <c r="D32" s="103"/>
      <c r="E32" s="103"/>
      <c r="F32" s="103"/>
      <c r="G32" s="103"/>
      <c r="H32" s="103"/>
      <c r="I32" s="101"/>
    </row>
    <row r="33" spans="1:9" ht="51" customHeight="1" x14ac:dyDescent="0.2">
      <c r="A33" s="100" t="s">
        <v>396</v>
      </c>
      <c r="B33" s="134" t="s">
        <v>37</v>
      </c>
      <c r="C33" s="102"/>
      <c r="D33" s="102"/>
      <c r="E33" s="102"/>
      <c r="F33" s="102"/>
      <c r="G33" s="102"/>
      <c r="H33" s="102"/>
      <c r="I33" s="101"/>
    </row>
    <row r="34" spans="1:9" x14ac:dyDescent="0.2">
      <c r="A34" s="100" t="s">
        <v>405</v>
      </c>
      <c r="B34" s="134" t="s">
        <v>419</v>
      </c>
      <c r="C34" s="102"/>
      <c r="D34" s="102"/>
      <c r="E34" s="102"/>
      <c r="F34" s="102"/>
      <c r="G34" s="102"/>
      <c r="H34" s="102"/>
      <c r="I34" s="101"/>
    </row>
    <row r="35" spans="1:9" ht="46.7" customHeight="1" x14ac:dyDescent="0.2">
      <c r="A35" s="100" t="s">
        <v>406</v>
      </c>
      <c r="B35" s="134" t="s">
        <v>486</v>
      </c>
      <c r="C35" s="102"/>
      <c r="D35" s="102"/>
      <c r="E35" s="102"/>
      <c r="F35" s="102"/>
      <c r="G35" s="102"/>
      <c r="H35" s="102"/>
      <c r="I35" s="101"/>
    </row>
    <row r="36" spans="1:9" ht="28.5" x14ac:dyDescent="0.2">
      <c r="A36" s="100" t="s">
        <v>407</v>
      </c>
      <c r="B36" s="134" t="s">
        <v>487</v>
      </c>
      <c r="C36" s="102"/>
      <c r="D36" s="102"/>
      <c r="E36" s="102"/>
      <c r="F36" s="102"/>
      <c r="G36" s="102"/>
      <c r="H36" s="102"/>
      <c r="I36" s="101"/>
    </row>
    <row r="37" spans="1:9" ht="28.5" x14ac:dyDescent="0.2">
      <c r="A37" s="100" t="s">
        <v>408</v>
      </c>
      <c r="B37" s="134" t="s">
        <v>522</v>
      </c>
      <c r="C37" s="102"/>
      <c r="D37" s="102"/>
      <c r="E37" s="102"/>
      <c r="F37" s="102"/>
      <c r="G37" s="102"/>
      <c r="H37" s="102"/>
      <c r="I37" s="101"/>
    </row>
    <row r="38" spans="1:9" x14ac:dyDescent="0.2">
      <c r="A38" s="100" t="s">
        <v>409</v>
      </c>
      <c r="B38" s="134" t="s">
        <v>295</v>
      </c>
      <c r="C38" s="102"/>
      <c r="D38" s="102"/>
      <c r="E38" s="102"/>
      <c r="F38" s="102"/>
      <c r="G38" s="102"/>
      <c r="H38" s="102"/>
      <c r="I38" s="101"/>
    </row>
    <row r="39" spans="1:9" x14ac:dyDescent="0.2">
      <c r="A39" s="100" t="s">
        <v>428</v>
      </c>
      <c r="B39" s="134" t="s">
        <v>296</v>
      </c>
      <c r="C39" s="102"/>
      <c r="D39" s="102"/>
      <c r="E39" s="102"/>
      <c r="F39" s="102"/>
      <c r="G39" s="102"/>
      <c r="H39" s="102"/>
      <c r="I39" s="101"/>
    </row>
    <row r="40" spans="1:9" x14ac:dyDescent="0.2">
      <c r="A40" s="100" t="s">
        <v>429</v>
      </c>
      <c r="B40" s="134" t="s">
        <v>297</v>
      </c>
      <c r="C40" s="102"/>
      <c r="D40" s="102"/>
      <c r="E40" s="102"/>
      <c r="F40" s="102"/>
      <c r="G40" s="102"/>
      <c r="H40" s="102"/>
      <c r="I40" s="101"/>
    </row>
    <row r="41" spans="1:9" x14ac:dyDescent="0.2">
      <c r="A41" s="100" t="s">
        <v>430</v>
      </c>
      <c r="B41" s="134" t="s">
        <v>298</v>
      </c>
      <c r="C41" s="102"/>
      <c r="D41" s="102"/>
      <c r="E41" s="102"/>
      <c r="F41" s="102"/>
      <c r="G41" s="102"/>
      <c r="H41" s="102"/>
      <c r="I41" s="101"/>
    </row>
    <row r="42" spans="1:9" x14ac:dyDescent="0.2">
      <c r="A42" s="100" t="s">
        <v>431</v>
      </c>
      <c r="B42" s="134" t="s">
        <v>300</v>
      </c>
      <c r="C42" s="102"/>
      <c r="D42" s="102"/>
      <c r="E42" s="102"/>
      <c r="F42" s="102"/>
      <c r="G42" s="102"/>
      <c r="H42" s="102"/>
      <c r="I42" s="101"/>
    </row>
    <row r="43" spans="1:9" x14ac:dyDescent="0.2">
      <c r="A43" s="100" t="s">
        <v>488</v>
      </c>
      <c r="B43" s="134" t="s">
        <v>299</v>
      </c>
      <c r="C43" s="102"/>
      <c r="D43" s="102"/>
      <c r="E43" s="102"/>
      <c r="F43" s="102"/>
      <c r="G43" s="102"/>
      <c r="H43" s="102"/>
      <c r="I43" s="101"/>
    </row>
    <row r="44" spans="1:9" ht="28.5" x14ac:dyDescent="0.2">
      <c r="A44" s="100">
        <v>8</v>
      </c>
      <c r="B44" s="134" t="s">
        <v>302</v>
      </c>
      <c r="C44" s="102"/>
      <c r="D44" s="102"/>
      <c r="E44" s="102"/>
      <c r="F44" s="102"/>
      <c r="G44" s="102"/>
      <c r="H44" s="102"/>
      <c r="I44" s="101"/>
    </row>
    <row r="45" spans="1:9" x14ac:dyDescent="0.2">
      <c r="A45" s="100">
        <v>9</v>
      </c>
      <c r="B45" s="134" t="s">
        <v>481</v>
      </c>
      <c r="C45" s="102"/>
      <c r="D45" s="102"/>
      <c r="E45" s="102"/>
      <c r="F45" s="102"/>
      <c r="G45" s="102"/>
      <c r="H45" s="102"/>
      <c r="I45" s="101"/>
    </row>
    <row r="46" spans="1:9" ht="42.75" x14ac:dyDescent="0.2">
      <c r="A46" s="100">
        <v>10</v>
      </c>
      <c r="B46" s="134" t="s">
        <v>482</v>
      </c>
      <c r="C46" s="102"/>
      <c r="D46" s="102"/>
      <c r="E46" s="102"/>
      <c r="F46" s="102"/>
      <c r="G46" s="102"/>
      <c r="H46" s="102"/>
      <c r="I46" s="101"/>
    </row>
    <row r="47" spans="1:9" ht="28.5" x14ac:dyDescent="0.2">
      <c r="A47" s="100">
        <v>11</v>
      </c>
      <c r="B47" s="134" t="s">
        <v>480</v>
      </c>
      <c r="C47" s="102"/>
      <c r="D47" s="102"/>
      <c r="E47" s="102"/>
      <c r="F47" s="102"/>
      <c r="G47" s="102"/>
      <c r="H47" s="102"/>
      <c r="I47" s="101"/>
    </row>
    <row r="48" spans="1:9" x14ac:dyDescent="0.2">
      <c r="A48" s="100">
        <v>12</v>
      </c>
      <c r="B48" s="134" t="s">
        <v>336</v>
      </c>
      <c r="C48" s="102"/>
      <c r="D48" s="102"/>
      <c r="E48" s="102"/>
      <c r="F48" s="102"/>
      <c r="G48" s="102"/>
      <c r="H48" s="102"/>
      <c r="I48" s="101"/>
    </row>
    <row r="49" spans="1:9" ht="15" x14ac:dyDescent="0.2">
      <c r="A49" s="100" t="s">
        <v>389</v>
      </c>
      <c r="B49" s="103" t="s">
        <v>432</v>
      </c>
      <c r="C49" s="102"/>
      <c r="D49" s="102"/>
      <c r="E49" s="102"/>
      <c r="F49" s="102"/>
      <c r="G49" s="102"/>
      <c r="H49" s="102"/>
      <c r="I49" s="101"/>
    </row>
    <row r="50" spans="1:9" ht="15" x14ac:dyDescent="0.2">
      <c r="A50" s="100" t="s">
        <v>391</v>
      </c>
      <c r="B50" s="103" t="s">
        <v>433</v>
      </c>
      <c r="C50" s="102"/>
      <c r="D50" s="102"/>
      <c r="E50" s="102"/>
      <c r="F50" s="102"/>
      <c r="G50" s="102"/>
      <c r="H50" s="102"/>
      <c r="I50" s="101"/>
    </row>
    <row r="51" spans="1:9" x14ac:dyDescent="0.2">
      <c r="A51" s="100" t="s">
        <v>393</v>
      </c>
      <c r="B51" s="103" t="s">
        <v>489</v>
      </c>
      <c r="C51" s="102"/>
      <c r="D51" s="102"/>
      <c r="E51" s="102"/>
      <c r="F51" s="102"/>
      <c r="G51" s="102"/>
      <c r="H51" s="102"/>
      <c r="I51" s="101"/>
    </row>
    <row r="52" spans="1:9" ht="42.75" x14ac:dyDescent="0.2">
      <c r="A52" s="100" t="s">
        <v>394</v>
      </c>
      <c r="B52" s="134" t="s">
        <v>307</v>
      </c>
      <c r="C52" s="102"/>
      <c r="D52" s="102"/>
      <c r="E52" s="102"/>
      <c r="F52" s="102"/>
      <c r="G52" s="102"/>
      <c r="H52" s="102"/>
      <c r="I52" s="101"/>
    </row>
    <row r="53" spans="1:9" x14ac:dyDescent="0.2">
      <c r="A53" s="100" t="s">
        <v>425</v>
      </c>
      <c r="B53" s="134" t="s">
        <v>303</v>
      </c>
      <c r="C53" s="102"/>
      <c r="D53" s="102"/>
      <c r="E53" s="102"/>
      <c r="F53" s="102"/>
      <c r="G53" s="102"/>
      <c r="H53" s="102"/>
      <c r="I53" s="101"/>
    </row>
    <row r="54" spans="1:9" ht="28.5" x14ac:dyDescent="0.2">
      <c r="A54" s="100" t="s">
        <v>426</v>
      </c>
      <c r="B54" s="134" t="s">
        <v>304</v>
      </c>
      <c r="C54" s="102"/>
      <c r="D54" s="102"/>
      <c r="E54" s="102"/>
      <c r="F54" s="102"/>
      <c r="G54" s="102"/>
      <c r="H54" s="102"/>
      <c r="I54" s="101"/>
    </row>
    <row r="55" spans="1:9" ht="71.25" x14ac:dyDescent="0.2">
      <c r="A55" s="100" t="s">
        <v>427</v>
      </c>
      <c r="B55" s="134" t="s">
        <v>305</v>
      </c>
      <c r="C55" s="102"/>
      <c r="D55" s="102"/>
      <c r="E55" s="102"/>
      <c r="F55" s="102"/>
      <c r="G55" s="102"/>
      <c r="H55" s="102"/>
      <c r="I55" s="101"/>
    </row>
    <row r="56" spans="1:9" ht="28.5" x14ac:dyDescent="0.2">
      <c r="A56" s="100" t="s">
        <v>466</v>
      </c>
      <c r="B56" s="134" t="s">
        <v>306</v>
      </c>
      <c r="C56" s="102"/>
      <c r="D56" s="102"/>
      <c r="E56" s="102"/>
      <c r="F56" s="102"/>
      <c r="G56" s="102"/>
      <c r="H56" s="102"/>
      <c r="I56" s="101"/>
    </row>
    <row r="57" spans="1:9" ht="28.5" x14ac:dyDescent="0.2">
      <c r="A57" s="100" t="s">
        <v>396</v>
      </c>
      <c r="B57" s="134" t="s">
        <v>308</v>
      </c>
      <c r="C57" s="102"/>
      <c r="D57" s="102"/>
      <c r="E57" s="102"/>
      <c r="F57" s="102"/>
      <c r="G57" s="102"/>
      <c r="H57" s="102"/>
      <c r="I57" s="101"/>
    </row>
    <row r="58" spans="1:9" ht="28.5" x14ac:dyDescent="0.2">
      <c r="A58" s="100" t="s">
        <v>405</v>
      </c>
      <c r="B58" s="134" t="s">
        <v>301</v>
      </c>
      <c r="C58" s="102"/>
      <c r="D58" s="102"/>
      <c r="E58" s="102"/>
      <c r="F58" s="102"/>
      <c r="G58" s="102"/>
      <c r="H58" s="102"/>
      <c r="I58" s="101"/>
    </row>
    <row r="59" spans="1:9" ht="28.5" x14ac:dyDescent="0.2">
      <c r="A59" s="100" t="s">
        <v>406</v>
      </c>
      <c r="B59" s="134" t="s">
        <v>337</v>
      </c>
      <c r="C59" s="102"/>
      <c r="D59" s="102"/>
      <c r="E59" s="102"/>
      <c r="F59" s="102"/>
      <c r="G59" s="102"/>
      <c r="H59" s="102"/>
      <c r="I59" s="101"/>
    </row>
    <row r="60" spans="1:9" ht="42.75" x14ac:dyDescent="0.2">
      <c r="A60" s="100" t="s">
        <v>407</v>
      </c>
      <c r="B60" s="134" t="s">
        <v>309</v>
      </c>
      <c r="C60" s="102"/>
      <c r="D60" s="102"/>
      <c r="E60" s="102"/>
      <c r="F60" s="102"/>
      <c r="G60" s="102"/>
      <c r="H60" s="102"/>
      <c r="I60" s="101"/>
    </row>
    <row r="61" spans="1:9" ht="71.25" x14ac:dyDescent="0.2">
      <c r="A61" s="100" t="s">
        <v>408</v>
      </c>
      <c r="B61" s="134" t="s">
        <v>523</v>
      </c>
      <c r="C61" s="102"/>
      <c r="D61" s="102"/>
      <c r="E61" s="102"/>
      <c r="F61" s="102"/>
      <c r="G61" s="102"/>
      <c r="H61" s="102"/>
      <c r="I61" s="101"/>
    </row>
    <row r="62" spans="1:9" x14ac:dyDescent="0.2">
      <c r="A62" s="100" t="s">
        <v>434</v>
      </c>
      <c r="B62" s="134" t="s">
        <v>310</v>
      </c>
      <c r="C62" s="102"/>
      <c r="D62" s="102"/>
      <c r="E62" s="102"/>
      <c r="F62" s="102"/>
      <c r="G62" s="102"/>
      <c r="H62" s="102"/>
      <c r="I62" s="101"/>
    </row>
    <row r="63" spans="1:9" x14ac:dyDescent="0.2">
      <c r="A63" s="100" t="s">
        <v>435</v>
      </c>
      <c r="B63" s="134" t="s">
        <v>311</v>
      </c>
      <c r="C63" s="102"/>
      <c r="D63" s="102"/>
      <c r="E63" s="102"/>
      <c r="F63" s="102"/>
      <c r="G63" s="102"/>
      <c r="H63" s="102"/>
      <c r="I63" s="101"/>
    </row>
    <row r="64" spans="1:9" x14ac:dyDescent="0.2">
      <c r="A64" s="100" t="s">
        <v>499</v>
      </c>
      <c r="B64" s="134" t="s">
        <v>312</v>
      </c>
      <c r="C64" s="102"/>
      <c r="D64" s="102"/>
      <c r="E64" s="102"/>
      <c r="F64" s="102"/>
      <c r="G64" s="102"/>
      <c r="H64" s="102"/>
      <c r="I64" s="101"/>
    </row>
    <row r="65" spans="1:9" x14ac:dyDescent="0.2">
      <c r="A65" s="100" t="s">
        <v>500</v>
      </c>
      <c r="B65" s="134" t="s">
        <v>313</v>
      </c>
      <c r="C65" s="102"/>
      <c r="D65" s="102"/>
      <c r="E65" s="102"/>
      <c r="F65" s="102"/>
      <c r="G65" s="102"/>
      <c r="H65" s="102"/>
      <c r="I65" s="101"/>
    </row>
    <row r="66" spans="1:9" x14ac:dyDescent="0.2">
      <c r="A66" s="100" t="s">
        <v>501</v>
      </c>
      <c r="B66" s="134" t="s">
        <v>314</v>
      </c>
      <c r="C66" s="102"/>
      <c r="D66" s="102"/>
      <c r="E66" s="102"/>
      <c r="F66" s="102"/>
      <c r="G66" s="102"/>
      <c r="H66" s="102"/>
      <c r="I66" s="101"/>
    </row>
    <row r="67" spans="1:9" x14ac:dyDescent="0.2">
      <c r="A67" s="100" t="s">
        <v>502</v>
      </c>
      <c r="B67" s="134" t="s">
        <v>315</v>
      </c>
      <c r="C67" s="102"/>
      <c r="D67" s="102"/>
      <c r="E67" s="102"/>
      <c r="F67" s="102"/>
      <c r="G67" s="102"/>
      <c r="H67" s="102"/>
      <c r="I67" s="101"/>
    </row>
    <row r="68" spans="1:9" x14ac:dyDescent="0.2">
      <c r="A68" s="100" t="s">
        <v>503</v>
      </c>
      <c r="B68" s="134" t="s">
        <v>316</v>
      </c>
      <c r="C68" s="102"/>
      <c r="D68" s="102"/>
      <c r="E68" s="102"/>
      <c r="F68" s="102"/>
      <c r="G68" s="102"/>
      <c r="H68" s="102"/>
      <c r="I68" s="101"/>
    </row>
    <row r="69" spans="1:9" x14ac:dyDescent="0.2">
      <c r="A69" s="100" t="s">
        <v>504</v>
      </c>
      <c r="B69" s="134" t="s">
        <v>317</v>
      </c>
      <c r="C69" s="102"/>
      <c r="D69" s="102"/>
      <c r="E69" s="102"/>
      <c r="F69" s="102"/>
      <c r="G69" s="102"/>
      <c r="H69" s="102"/>
      <c r="I69" s="101"/>
    </row>
    <row r="70" spans="1:9" x14ac:dyDescent="0.2">
      <c r="A70" s="100" t="s">
        <v>505</v>
      </c>
      <c r="B70" s="134" t="s">
        <v>318</v>
      </c>
      <c r="C70" s="102"/>
      <c r="D70" s="102"/>
      <c r="E70" s="102"/>
      <c r="F70" s="102"/>
      <c r="G70" s="102"/>
      <c r="H70" s="102"/>
      <c r="I70" s="101"/>
    </row>
    <row r="71" spans="1:9" x14ac:dyDescent="0.2">
      <c r="A71" s="100" t="s">
        <v>506</v>
      </c>
      <c r="B71" s="134" t="s">
        <v>319</v>
      </c>
      <c r="C71" s="102"/>
      <c r="D71" s="102"/>
      <c r="E71" s="102"/>
      <c r="F71" s="102"/>
      <c r="G71" s="102"/>
      <c r="H71" s="102"/>
      <c r="I71" s="101"/>
    </row>
    <row r="72" spans="1:9" x14ac:dyDescent="0.2">
      <c r="A72" s="100" t="s">
        <v>507</v>
      </c>
      <c r="B72" s="134" t="s">
        <v>320</v>
      </c>
      <c r="C72" s="102"/>
      <c r="D72" s="102"/>
      <c r="E72" s="102"/>
      <c r="F72" s="102"/>
      <c r="G72" s="102"/>
      <c r="H72" s="102"/>
      <c r="I72" s="101"/>
    </row>
    <row r="73" spans="1:9" x14ac:dyDescent="0.2">
      <c r="A73" s="100" t="s">
        <v>508</v>
      </c>
      <c r="B73" s="134" t="s">
        <v>321</v>
      </c>
      <c r="C73" s="102"/>
      <c r="D73" s="102"/>
      <c r="E73" s="102"/>
      <c r="F73" s="102"/>
      <c r="G73" s="102"/>
      <c r="H73" s="102"/>
      <c r="I73" s="101"/>
    </row>
    <row r="74" spans="1:9" x14ac:dyDescent="0.2">
      <c r="A74" s="100" t="s">
        <v>509</v>
      </c>
      <c r="B74" s="134" t="s">
        <v>322</v>
      </c>
      <c r="C74" s="102"/>
      <c r="D74" s="102"/>
      <c r="E74" s="102"/>
      <c r="F74" s="102"/>
      <c r="G74" s="102"/>
      <c r="H74" s="102"/>
      <c r="I74" s="101"/>
    </row>
    <row r="75" spans="1:9" x14ac:dyDescent="0.2">
      <c r="A75" s="100" t="s">
        <v>510</v>
      </c>
      <c r="B75" s="134" t="s">
        <v>323</v>
      </c>
      <c r="C75" s="102"/>
      <c r="D75" s="102"/>
      <c r="E75" s="102"/>
      <c r="F75" s="102"/>
      <c r="G75" s="102"/>
      <c r="H75" s="102"/>
      <c r="I75" s="101"/>
    </row>
    <row r="76" spans="1:9" x14ac:dyDescent="0.2">
      <c r="A76" s="100" t="s">
        <v>511</v>
      </c>
      <c r="B76" s="134" t="s">
        <v>324</v>
      </c>
      <c r="C76" s="102"/>
      <c r="D76" s="102"/>
      <c r="E76" s="102"/>
      <c r="F76" s="102"/>
      <c r="G76" s="102"/>
      <c r="H76" s="102"/>
      <c r="I76" s="101"/>
    </row>
    <row r="77" spans="1:9" x14ac:dyDescent="0.2">
      <c r="A77" s="100" t="s">
        <v>512</v>
      </c>
      <c r="B77" s="134" t="s">
        <v>325</v>
      </c>
      <c r="C77" s="102"/>
      <c r="D77" s="102"/>
      <c r="E77" s="102"/>
      <c r="F77" s="102"/>
      <c r="G77" s="102"/>
      <c r="H77" s="102"/>
      <c r="I77" s="101"/>
    </row>
    <row r="78" spans="1:9" x14ac:dyDescent="0.2">
      <c r="A78" s="100" t="s">
        <v>513</v>
      </c>
      <c r="B78" s="134" t="s">
        <v>326</v>
      </c>
      <c r="C78" s="102"/>
      <c r="D78" s="102"/>
      <c r="E78" s="102"/>
      <c r="F78" s="102"/>
      <c r="G78" s="102"/>
      <c r="H78" s="102"/>
      <c r="I78" s="101"/>
    </row>
    <row r="79" spans="1:9" x14ac:dyDescent="0.2">
      <c r="A79" s="100" t="s">
        <v>514</v>
      </c>
      <c r="B79" s="134" t="s">
        <v>327</v>
      </c>
      <c r="C79" s="102"/>
      <c r="D79" s="102"/>
      <c r="E79" s="102"/>
      <c r="F79" s="102"/>
      <c r="G79" s="102"/>
      <c r="H79" s="102"/>
      <c r="I79" s="101"/>
    </row>
    <row r="80" spans="1:9" x14ac:dyDescent="0.2">
      <c r="A80" s="100" t="s">
        <v>515</v>
      </c>
      <c r="B80" s="134" t="s">
        <v>328</v>
      </c>
      <c r="C80" s="102"/>
      <c r="D80" s="102"/>
      <c r="E80" s="102"/>
      <c r="F80" s="102"/>
      <c r="G80" s="102"/>
      <c r="H80" s="102"/>
      <c r="I80" s="101"/>
    </row>
    <row r="81" spans="1:9" x14ac:dyDescent="0.2">
      <c r="A81" s="100" t="s">
        <v>516</v>
      </c>
      <c r="B81" s="134" t="s">
        <v>329</v>
      </c>
      <c r="C81" s="102"/>
      <c r="D81" s="102"/>
      <c r="E81" s="102"/>
      <c r="F81" s="102"/>
      <c r="G81" s="102"/>
      <c r="H81" s="102"/>
      <c r="I81" s="101"/>
    </row>
    <row r="82" spans="1:9" x14ac:dyDescent="0.2">
      <c r="A82" s="100" t="s">
        <v>517</v>
      </c>
      <c r="B82" s="134" t="s">
        <v>330</v>
      </c>
      <c r="C82" s="102"/>
      <c r="D82" s="102"/>
      <c r="E82" s="102"/>
      <c r="F82" s="102"/>
      <c r="G82" s="102"/>
      <c r="H82" s="102"/>
      <c r="I82" s="101"/>
    </row>
    <row r="83" spans="1:9" x14ac:dyDescent="0.2">
      <c r="A83" s="100" t="s">
        <v>518</v>
      </c>
      <c r="B83" s="134" t="s">
        <v>331</v>
      </c>
      <c r="C83" s="102"/>
      <c r="D83" s="102"/>
      <c r="E83" s="102"/>
      <c r="F83" s="102"/>
      <c r="G83" s="102"/>
      <c r="H83" s="102"/>
      <c r="I83" s="101"/>
    </row>
    <row r="84" spans="1:9" ht="28.5" x14ac:dyDescent="0.2">
      <c r="A84" s="100" t="s">
        <v>409</v>
      </c>
      <c r="B84" s="134" t="s">
        <v>524</v>
      </c>
      <c r="C84" s="102"/>
      <c r="D84" s="102"/>
      <c r="E84" s="102"/>
      <c r="F84" s="102"/>
      <c r="G84" s="102"/>
      <c r="H84" s="102"/>
      <c r="I84" s="101"/>
    </row>
    <row r="85" spans="1:9" ht="42.75" x14ac:dyDescent="0.2">
      <c r="A85" s="100" t="s">
        <v>411</v>
      </c>
      <c r="B85" s="134" t="s">
        <v>332</v>
      </c>
      <c r="C85" s="102"/>
      <c r="D85" s="102"/>
      <c r="E85" s="102"/>
      <c r="F85" s="102"/>
      <c r="G85" s="102"/>
      <c r="H85" s="102"/>
      <c r="I85" s="101"/>
    </row>
    <row r="86" spans="1:9" ht="28.5" x14ac:dyDescent="0.2">
      <c r="A86" s="100" t="s">
        <v>412</v>
      </c>
      <c r="B86" s="134" t="s">
        <v>333</v>
      </c>
      <c r="C86" s="102"/>
      <c r="D86" s="102"/>
      <c r="E86" s="102"/>
      <c r="F86" s="102"/>
      <c r="G86" s="102"/>
      <c r="H86" s="102"/>
      <c r="I86" s="101"/>
    </row>
    <row r="87" spans="1:9" ht="27" customHeight="1" x14ac:dyDescent="0.2">
      <c r="A87" s="100" t="s">
        <v>414</v>
      </c>
      <c r="B87" s="134" t="s">
        <v>483</v>
      </c>
      <c r="C87" s="102"/>
      <c r="D87" s="102"/>
      <c r="E87" s="102"/>
      <c r="F87" s="102"/>
      <c r="G87" s="102"/>
      <c r="H87" s="102"/>
      <c r="I87" s="101"/>
    </row>
    <row r="88" spans="1:9" ht="27" customHeight="1" x14ac:dyDescent="0.2">
      <c r="A88" s="100" t="s">
        <v>415</v>
      </c>
      <c r="B88" s="134" t="s">
        <v>70</v>
      </c>
      <c r="C88" s="102"/>
      <c r="D88" s="102"/>
      <c r="E88" s="102"/>
      <c r="F88" s="102"/>
      <c r="G88" s="102"/>
      <c r="H88" s="102"/>
      <c r="I88" s="101"/>
    </row>
    <row r="89" spans="1:9" ht="27" customHeight="1" x14ac:dyDescent="0.2">
      <c r="A89" s="100" t="s">
        <v>420</v>
      </c>
      <c r="B89" s="134" t="s">
        <v>521</v>
      </c>
      <c r="C89" s="102"/>
      <c r="D89" s="102"/>
      <c r="E89" s="102"/>
      <c r="F89" s="102"/>
      <c r="G89" s="102"/>
      <c r="H89" s="102"/>
      <c r="I89" s="101"/>
    </row>
    <row r="90" spans="1:9" ht="15" x14ac:dyDescent="0.2">
      <c r="A90" s="100" t="s">
        <v>389</v>
      </c>
      <c r="B90" s="111" t="s">
        <v>436</v>
      </c>
      <c r="C90" s="100"/>
      <c r="D90" s="100"/>
      <c r="E90" s="100"/>
      <c r="F90" s="100"/>
      <c r="G90" s="100"/>
      <c r="H90" s="100"/>
      <c r="I90" s="101"/>
    </row>
    <row r="91" spans="1:9" ht="15" x14ac:dyDescent="0.2">
      <c r="A91" s="100" t="s">
        <v>391</v>
      </c>
      <c r="B91" s="111" t="s">
        <v>437</v>
      </c>
      <c r="C91" s="100"/>
      <c r="D91" s="100"/>
      <c r="E91" s="100"/>
      <c r="F91" s="100"/>
      <c r="G91" s="100"/>
      <c r="H91" s="100"/>
      <c r="I91" s="101"/>
    </row>
    <row r="92" spans="1:9" x14ac:dyDescent="0.2">
      <c r="A92" s="100" t="s">
        <v>393</v>
      </c>
      <c r="B92" s="111" t="s">
        <v>14</v>
      </c>
      <c r="C92" s="100"/>
      <c r="D92" s="100"/>
      <c r="E92" s="100"/>
      <c r="F92" s="100"/>
      <c r="G92" s="100"/>
      <c r="H92" s="100"/>
      <c r="I92" s="100"/>
    </row>
    <row r="93" spans="1:9" s="104" customFormat="1" ht="69" customHeight="1" x14ac:dyDescent="0.2">
      <c r="A93" s="135" t="s">
        <v>394</v>
      </c>
      <c r="B93" s="134" t="s">
        <v>439</v>
      </c>
      <c r="C93" s="103"/>
      <c r="D93" s="103"/>
      <c r="E93" s="103"/>
      <c r="F93" s="103"/>
      <c r="G93" s="103"/>
      <c r="H93" s="103"/>
      <c r="I93" s="102"/>
    </row>
    <row r="94" spans="1:9" s="104" customFormat="1" ht="85.35" customHeight="1" x14ac:dyDescent="0.2">
      <c r="A94" s="135" t="s">
        <v>396</v>
      </c>
      <c r="B94" s="134" t="s">
        <v>440</v>
      </c>
      <c r="C94" s="103"/>
      <c r="D94" s="103"/>
      <c r="E94" s="103"/>
      <c r="F94" s="103"/>
      <c r="G94" s="103"/>
      <c r="H94" s="103"/>
      <c r="I94" s="102"/>
    </row>
    <row r="95" spans="1:9" s="104" customFormat="1" ht="45" customHeight="1" x14ac:dyDescent="0.2">
      <c r="A95" s="135" t="s">
        <v>405</v>
      </c>
      <c r="B95" s="134" t="s">
        <v>441</v>
      </c>
      <c r="C95" s="103"/>
      <c r="D95" s="103"/>
      <c r="E95" s="103"/>
      <c r="F95" s="103"/>
      <c r="G95" s="103"/>
      <c r="H95" s="103"/>
      <c r="I95" s="102"/>
    </row>
    <row r="96" spans="1:9" ht="15" x14ac:dyDescent="0.2">
      <c r="A96" s="100" t="s">
        <v>391</v>
      </c>
      <c r="B96" s="111" t="s">
        <v>442</v>
      </c>
      <c r="C96" s="100"/>
      <c r="D96" s="100"/>
      <c r="E96" s="100"/>
      <c r="F96" s="100"/>
      <c r="G96" s="100"/>
      <c r="H96" s="100"/>
      <c r="I96" s="101"/>
    </row>
    <row r="97" spans="1:9" x14ac:dyDescent="0.2">
      <c r="A97" s="100" t="s">
        <v>393</v>
      </c>
      <c r="B97" s="111" t="s">
        <v>14</v>
      </c>
      <c r="C97" s="100"/>
      <c r="D97" s="100"/>
      <c r="E97" s="100"/>
      <c r="F97" s="100"/>
      <c r="G97" s="100"/>
      <c r="H97" s="100"/>
      <c r="I97" s="100"/>
    </row>
    <row r="98" spans="1:9" ht="42.6" customHeight="1" x14ac:dyDescent="0.2">
      <c r="A98" s="100" t="s">
        <v>394</v>
      </c>
      <c r="B98" s="137" t="s">
        <v>118</v>
      </c>
      <c r="C98" s="100" t="s">
        <v>402</v>
      </c>
      <c r="D98" s="100"/>
      <c r="E98" s="100"/>
      <c r="F98" s="100"/>
      <c r="G98" s="100"/>
      <c r="H98" s="100"/>
      <c r="I98" s="101"/>
    </row>
    <row r="99" spans="1:9" ht="159.6" customHeight="1" x14ac:dyDescent="0.2">
      <c r="A99" s="100" t="s">
        <v>396</v>
      </c>
      <c r="B99" s="137" t="s">
        <v>443</v>
      </c>
      <c r="C99" s="100" t="s">
        <v>402</v>
      </c>
      <c r="D99" s="100"/>
      <c r="E99" s="100"/>
      <c r="F99" s="100"/>
      <c r="G99" s="100"/>
      <c r="H99" s="100"/>
      <c r="I99" s="103" t="s">
        <v>444</v>
      </c>
    </row>
    <row r="100" spans="1:9" ht="57" x14ac:dyDescent="0.2">
      <c r="A100" s="100" t="s">
        <v>405</v>
      </c>
      <c r="B100" s="137" t="s">
        <v>445</v>
      </c>
      <c r="C100" s="100" t="s">
        <v>446</v>
      </c>
      <c r="D100" s="100"/>
      <c r="E100" s="100"/>
      <c r="F100" s="100"/>
      <c r="G100" s="100"/>
      <c r="H100" s="100"/>
      <c r="I100" s="101"/>
    </row>
    <row r="101" spans="1:9" ht="51.6" customHeight="1" x14ac:dyDescent="0.2">
      <c r="A101" s="100" t="s">
        <v>406</v>
      </c>
      <c r="B101" s="137" t="s">
        <v>447</v>
      </c>
      <c r="C101" s="100" t="s">
        <v>448</v>
      </c>
      <c r="D101" s="100"/>
      <c r="E101" s="100"/>
      <c r="F101" s="100"/>
      <c r="G101" s="100"/>
      <c r="H101" s="100"/>
      <c r="I101" s="101"/>
    </row>
    <row r="102" spans="1:9" ht="75.599999999999994" customHeight="1" x14ac:dyDescent="0.2">
      <c r="A102" s="100" t="s">
        <v>407</v>
      </c>
      <c r="B102" s="137" t="s">
        <v>449</v>
      </c>
      <c r="C102" s="101" t="s">
        <v>450</v>
      </c>
      <c r="D102" s="101"/>
      <c r="E102" s="101"/>
      <c r="F102" s="101"/>
      <c r="G102" s="101"/>
      <c r="H102" s="101"/>
      <c r="I102" s="101"/>
    </row>
    <row r="103" spans="1:9" ht="28.5" x14ac:dyDescent="0.2">
      <c r="A103" s="130" t="s">
        <v>408</v>
      </c>
      <c r="B103" s="137" t="s">
        <v>451</v>
      </c>
      <c r="C103" s="130" t="s">
        <v>452</v>
      </c>
      <c r="D103" s="100"/>
      <c r="E103" s="100"/>
      <c r="F103" s="100"/>
      <c r="G103" s="100"/>
      <c r="H103" s="100"/>
      <c r="I103" s="101"/>
    </row>
    <row r="104" spans="1:9" ht="62.45" customHeight="1" x14ac:dyDescent="0.2">
      <c r="A104" s="130" t="s">
        <v>409</v>
      </c>
      <c r="B104" s="137" t="s">
        <v>453</v>
      </c>
      <c r="C104" s="130" t="s">
        <v>454</v>
      </c>
      <c r="D104" s="100"/>
      <c r="E104" s="100"/>
      <c r="F104" s="100"/>
      <c r="G104" s="100"/>
      <c r="H104" s="100"/>
      <c r="I104" s="101"/>
    </row>
    <row r="105" spans="1:9" ht="43.7" customHeight="1" x14ac:dyDescent="0.2">
      <c r="A105" s="130" t="s">
        <v>411</v>
      </c>
      <c r="B105" s="137" t="s">
        <v>455</v>
      </c>
      <c r="C105" s="130" t="s">
        <v>456</v>
      </c>
      <c r="D105" s="100"/>
      <c r="E105" s="100"/>
      <c r="F105" s="100"/>
      <c r="G105" s="100"/>
      <c r="H105" s="100"/>
      <c r="I105" s="101"/>
    </row>
    <row r="106" spans="1:9" ht="28.5" x14ac:dyDescent="0.2">
      <c r="A106" s="130" t="s">
        <v>412</v>
      </c>
      <c r="B106" s="137" t="s">
        <v>457</v>
      </c>
      <c r="C106" s="130"/>
      <c r="D106" s="100"/>
      <c r="E106" s="100"/>
      <c r="F106" s="100"/>
      <c r="G106" s="100"/>
      <c r="H106" s="100"/>
      <c r="I106" s="101"/>
    </row>
    <row r="107" spans="1:9" x14ac:dyDescent="0.2">
      <c r="A107" s="130" t="s">
        <v>414</v>
      </c>
      <c r="B107" s="137" t="s">
        <v>458</v>
      </c>
      <c r="C107" s="130"/>
      <c r="D107" s="100"/>
      <c r="E107" s="100"/>
      <c r="F107" s="100"/>
      <c r="G107" s="100"/>
      <c r="H107" s="100"/>
      <c r="I107" s="101"/>
    </row>
    <row r="108" spans="1:9" ht="74.45" customHeight="1" x14ac:dyDescent="0.2">
      <c r="A108" s="130" t="s">
        <v>415</v>
      </c>
      <c r="B108" s="137" t="s">
        <v>459</v>
      </c>
      <c r="C108" s="137" t="s">
        <v>460</v>
      </c>
      <c r="D108" s="101"/>
      <c r="E108" s="101"/>
      <c r="F108" s="101"/>
      <c r="G108" s="101"/>
      <c r="H108" s="101"/>
      <c r="I108" s="101"/>
    </row>
    <row r="109" spans="1:9" ht="33.6" customHeight="1" x14ac:dyDescent="0.2">
      <c r="A109" s="130" t="s">
        <v>420</v>
      </c>
      <c r="B109" s="137" t="s">
        <v>121</v>
      </c>
      <c r="C109" s="130" t="s">
        <v>438</v>
      </c>
      <c r="D109" s="100"/>
      <c r="E109" s="100"/>
      <c r="F109" s="100"/>
      <c r="G109" s="100"/>
      <c r="H109" s="100"/>
      <c r="I109" s="101"/>
    </row>
    <row r="110" spans="1:9" ht="61.35" customHeight="1" x14ac:dyDescent="0.2">
      <c r="A110" s="130" t="s">
        <v>421</v>
      </c>
      <c r="B110" s="137" t="s">
        <v>122</v>
      </c>
      <c r="C110" s="130"/>
      <c r="D110" s="100"/>
      <c r="E110" s="100"/>
      <c r="F110" s="100"/>
      <c r="G110" s="100"/>
      <c r="H110" s="100"/>
      <c r="I110" s="101"/>
    </row>
    <row r="111" spans="1:9" ht="57.6" customHeight="1" x14ac:dyDescent="0.2">
      <c r="A111" s="130" t="s">
        <v>422</v>
      </c>
      <c r="B111" s="137" t="s">
        <v>123</v>
      </c>
      <c r="C111" s="130"/>
      <c r="D111" s="100"/>
      <c r="E111" s="100"/>
      <c r="F111" s="100"/>
      <c r="G111" s="100"/>
      <c r="H111" s="100"/>
      <c r="I111" s="101"/>
    </row>
    <row r="112" spans="1:9" ht="61.35" customHeight="1" x14ac:dyDescent="0.2">
      <c r="A112" s="130" t="s">
        <v>423</v>
      </c>
      <c r="B112" s="137" t="s">
        <v>124</v>
      </c>
      <c r="C112" s="130"/>
      <c r="D112" s="100"/>
      <c r="E112" s="100"/>
      <c r="F112" s="100"/>
      <c r="G112" s="100"/>
      <c r="H112" s="100"/>
      <c r="I112" s="101"/>
    </row>
    <row r="113" spans="1:10" ht="28.5" x14ac:dyDescent="0.2">
      <c r="A113" s="130" t="s">
        <v>424</v>
      </c>
      <c r="B113" s="137" t="s">
        <v>125</v>
      </c>
      <c r="C113" s="130"/>
      <c r="D113" s="100"/>
      <c r="E113" s="100"/>
      <c r="F113" s="100"/>
      <c r="G113" s="100"/>
      <c r="H113" s="100"/>
      <c r="I113" s="101"/>
    </row>
    <row r="114" spans="1:10" s="106" customFormat="1" ht="15" x14ac:dyDescent="0.25">
      <c r="A114" s="102" t="s">
        <v>389</v>
      </c>
      <c r="B114" s="112" t="s">
        <v>461</v>
      </c>
      <c r="C114" s="102"/>
      <c r="D114" s="102"/>
      <c r="E114" s="102"/>
      <c r="F114" s="102"/>
      <c r="G114" s="102"/>
      <c r="H114" s="102"/>
      <c r="I114" s="102"/>
    </row>
    <row r="115" spans="1:10" s="106" customFormat="1" ht="15" x14ac:dyDescent="0.25">
      <c r="A115" s="102" t="s">
        <v>391</v>
      </c>
      <c r="B115" s="112" t="s">
        <v>461</v>
      </c>
      <c r="C115" s="102"/>
      <c r="D115" s="102"/>
      <c r="E115" s="102"/>
      <c r="F115" s="102"/>
      <c r="G115" s="102"/>
      <c r="H115" s="102"/>
      <c r="I115" s="102"/>
    </row>
    <row r="116" spans="1:10" s="106" customFormat="1" ht="15" x14ac:dyDescent="0.25">
      <c r="A116" s="102" t="s">
        <v>393</v>
      </c>
      <c r="B116" s="112" t="s">
        <v>461</v>
      </c>
      <c r="C116" s="102"/>
      <c r="D116" s="102"/>
      <c r="E116" s="102"/>
      <c r="F116" s="102"/>
      <c r="G116" s="102"/>
      <c r="H116" s="102"/>
      <c r="I116" s="102"/>
    </row>
    <row r="117" spans="1:10" s="106" customFormat="1" ht="33" customHeight="1" x14ac:dyDescent="0.25">
      <c r="A117" s="135" t="s">
        <v>394</v>
      </c>
      <c r="B117" s="134" t="s">
        <v>462</v>
      </c>
      <c r="C117" s="135"/>
      <c r="D117" s="135"/>
      <c r="E117" s="102"/>
      <c r="F117" s="102"/>
      <c r="G117" s="102"/>
      <c r="H117" s="102"/>
      <c r="I117" s="102"/>
    </row>
    <row r="118" spans="1:10" s="106" customFormat="1" ht="34.700000000000003" customHeight="1" x14ac:dyDescent="0.25">
      <c r="A118" s="135" t="s">
        <v>425</v>
      </c>
      <c r="B118" s="134" t="s">
        <v>463</v>
      </c>
      <c r="C118" s="134"/>
      <c r="D118" s="135"/>
      <c r="E118" s="102"/>
      <c r="F118" s="102"/>
      <c r="G118" s="102"/>
      <c r="H118" s="102"/>
      <c r="I118" s="103"/>
      <c r="J118" s="107"/>
    </row>
    <row r="119" spans="1:10" s="106" customFormat="1" ht="30.6" customHeight="1" x14ac:dyDescent="0.25">
      <c r="A119" s="135" t="s">
        <v>426</v>
      </c>
      <c r="B119" s="134" t="s">
        <v>464</v>
      </c>
      <c r="C119" s="134"/>
      <c r="D119" s="134"/>
      <c r="E119" s="103"/>
      <c r="F119" s="103"/>
      <c r="G119" s="103"/>
      <c r="H119" s="103"/>
      <c r="I119" s="103"/>
      <c r="J119" s="107"/>
    </row>
    <row r="120" spans="1:10" s="106" customFormat="1" ht="31.35" customHeight="1" x14ac:dyDescent="0.25">
      <c r="A120" s="135" t="s">
        <v>427</v>
      </c>
      <c r="B120" s="134" t="s">
        <v>465</v>
      </c>
      <c r="C120" s="134"/>
      <c r="D120" s="135"/>
      <c r="E120" s="102"/>
      <c r="F120" s="102"/>
      <c r="G120" s="102"/>
      <c r="H120" s="102"/>
      <c r="I120" s="103"/>
      <c r="J120" s="107"/>
    </row>
    <row r="121" spans="1:10" s="106" customFormat="1" ht="48" customHeight="1" x14ac:dyDescent="0.25">
      <c r="A121" s="135" t="s">
        <v>466</v>
      </c>
      <c r="B121" s="134" t="s">
        <v>467</v>
      </c>
      <c r="C121" s="134"/>
      <c r="D121" s="138"/>
      <c r="E121" s="102"/>
      <c r="F121" s="102"/>
      <c r="G121" s="102"/>
      <c r="H121" s="102"/>
      <c r="I121" s="103"/>
      <c r="J121" s="107"/>
    </row>
    <row r="122" spans="1:10" s="106" customFormat="1" ht="109.35" customHeight="1" x14ac:dyDescent="0.25">
      <c r="A122" s="135" t="s">
        <v>468</v>
      </c>
      <c r="B122" s="134" t="s">
        <v>469</v>
      </c>
      <c r="C122" s="134"/>
      <c r="D122" s="135"/>
      <c r="E122" s="102"/>
      <c r="F122" s="102"/>
      <c r="G122" s="102"/>
      <c r="H122" s="102"/>
      <c r="I122" s="103"/>
      <c r="J122" s="107"/>
    </row>
    <row r="123" spans="1:10" s="106" customFormat="1" ht="46.35" customHeight="1" x14ac:dyDescent="0.25">
      <c r="A123" s="135" t="s">
        <v>470</v>
      </c>
      <c r="B123" s="134" t="s">
        <v>471</v>
      </c>
      <c r="C123" s="134"/>
      <c r="D123" s="135"/>
      <c r="E123" s="102"/>
      <c r="F123" s="102"/>
      <c r="G123" s="102"/>
      <c r="H123" s="102"/>
      <c r="I123" s="103"/>
      <c r="J123" s="107"/>
    </row>
    <row r="124" spans="1:10" s="106" customFormat="1" ht="51" customHeight="1" x14ac:dyDescent="0.25">
      <c r="A124" s="135" t="s">
        <v>472</v>
      </c>
      <c r="B124" s="134" t="s">
        <v>473</v>
      </c>
      <c r="C124" s="134"/>
      <c r="D124" s="135"/>
      <c r="E124" s="102"/>
      <c r="F124" s="102"/>
      <c r="G124" s="102"/>
      <c r="H124" s="102"/>
      <c r="I124" s="103"/>
      <c r="J124" s="107"/>
    </row>
    <row r="125" spans="1:10" s="106" customFormat="1" ht="41.45" customHeight="1" x14ac:dyDescent="0.25">
      <c r="A125" s="135" t="s">
        <v>474</v>
      </c>
      <c r="B125" s="134" t="s">
        <v>475</v>
      </c>
      <c r="C125" s="134"/>
      <c r="D125" s="135"/>
      <c r="E125" s="102"/>
      <c r="F125" s="102"/>
      <c r="G125" s="102"/>
      <c r="H125" s="102"/>
      <c r="I125" s="103"/>
      <c r="J125" s="107"/>
    </row>
    <row r="126" spans="1:10" s="104" customFormat="1" ht="40.700000000000003" customHeight="1" x14ac:dyDescent="0.2">
      <c r="A126" s="135" t="s">
        <v>476</v>
      </c>
      <c r="B126" s="134" t="s">
        <v>477</v>
      </c>
      <c r="C126" s="134"/>
      <c r="D126" s="135"/>
      <c r="E126" s="102"/>
      <c r="F126" s="102"/>
      <c r="G126" s="102"/>
      <c r="H126" s="102"/>
      <c r="I126" s="103"/>
    </row>
    <row r="127" spans="1:10" ht="28.5" x14ac:dyDescent="0.2">
      <c r="A127" s="134" t="s">
        <v>478</v>
      </c>
      <c r="B127" s="134" t="s">
        <v>479</v>
      </c>
      <c r="C127" s="139"/>
      <c r="D127" s="140"/>
      <c r="E127" s="109"/>
      <c r="F127" s="109"/>
      <c r="G127" s="109"/>
      <c r="H127" s="109"/>
      <c r="I127" s="110"/>
    </row>
  </sheetData>
  <mergeCells count="4">
    <mergeCell ref="B1:I1"/>
    <mergeCell ref="B2:I2"/>
    <mergeCell ref="B3:I3"/>
    <mergeCell ref="B4:I4"/>
  </mergeCells>
  <phoneticPr fontId="46" type="noConversion"/>
  <conditionalFormatting sqref="A20:C21 A1:F6 H1:I6 A32 C32 A17:A18 C17:I18 A22:A30 C22:C30 A33:C48 A93:I96 A98:I113 I117:I125 A117:C125 E125:H125 A31:C31 D20:I48 A128:I1048576 A51:I91">
    <cfRule type="expression" dxfId="181" priority="379">
      <formula>$A1&gt;0</formula>
    </cfRule>
  </conditionalFormatting>
  <conditionalFormatting sqref="A20:B21 A1:B6 A32 A17:A18 A22:A30 A33:B48 A93:B96 A98:B113 A117:B125 A31:B31 A128:B1048576 A51:B91">
    <cfRule type="expression" dxfId="180" priority="381">
      <formula>OR($A1="R",$A1="T",$A1="C")</formula>
    </cfRule>
    <cfRule type="expression" dxfId="179" priority="382">
      <formula>OR($A1="CR",$A1="ST" )</formula>
    </cfRule>
  </conditionalFormatting>
  <conditionalFormatting sqref="C1:F6 H1:I6 C17:I18 C51:I91 C93:I96 C98:I113 C117:C125 I117:I125 E125:H125 C20:I48 C128:I1048576">
    <cfRule type="expression" dxfId="178" priority="380">
      <formula>OR($A1="CR",$A1="ST",$A1="R",$A1="C",$A1="T")</formula>
    </cfRule>
  </conditionalFormatting>
  <conditionalFormatting sqref="I7:I14 F7:F14 A7:C14">
    <cfRule type="expression" dxfId="177" priority="375">
      <formula>$A7&gt;0</formula>
    </cfRule>
  </conditionalFormatting>
  <conditionalFormatting sqref="A7:B14">
    <cfRule type="expression" dxfId="176" priority="377">
      <formula>OR($A7="R",$A7="T",$A7="C")</formula>
    </cfRule>
    <cfRule type="expression" dxfId="175" priority="378">
      <formula>OR($A7="CR",$A7="ST" )</formula>
    </cfRule>
  </conditionalFormatting>
  <conditionalFormatting sqref="I7:I14 F7:F14 C7:C14">
    <cfRule type="expression" dxfId="174" priority="376">
      <formula>OR($A7="CR",$A7="ST",$A7="R",$A7="C",$A7="T")</formula>
    </cfRule>
  </conditionalFormatting>
  <conditionalFormatting sqref="A114:C116 F114:F116 I114:I116">
    <cfRule type="expression" dxfId="173" priority="367">
      <formula>$A114&gt;0</formula>
    </cfRule>
  </conditionalFormatting>
  <conditionalFormatting sqref="A114:B116">
    <cfRule type="expression" dxfId="172" priority="369">
      <formula>OR($A114="R",$A114="T",$A114="C")</formula>
    </cfRule>
    <cfRule type="expression" dxfId="171" priority="370">
      <formula>OR($A114="CR",$A114="ST" )</formula>
    </cfRule>
  </conditionalFormatting>
  <conditionalFormatting sqref="C114:C116 F114:F116 I114:I116">
    <cfRule type="expression" dxfId="170" priority="368">
      <formula>OR($A114="CR",$A114="ST",$A114="R",$A114="C",$A114="T")</formula>
    </cfRule>
  </conditionalFormatting>
  <conditionalFormatting sqref="A92:C92 F92 I92">
    <cfRule type="expression" dxfId="169" priority="355">
      <formula>$A92&gt;0</formula>
    </cfRule>
  </conditionalFormatting>
  <conditionalFormatting sqref="A92:B92">
    <cfRule type="expression" dxfId="168" priority="357">
      <formula>OR($A92="R",$A92="T",$A92="C")</formula>
    </cfRule>
    <cfRule type="expression" dxfId="167" priority="358">
      <formula>OR($A92="CR",$A92="ST" )</formula>
    </cfRule>
  </conditionalFormatting>
  <conditionalFormatting sqref="C92 F92 I92">
    <cfRule type="expression" dxfId="166" priority="356">
      <formula>OR($A92="CR",$A92="ST",$A92="R",$A92="C",$A92="T")</formula>
    </cfRule>
  </conditionalFormatting>
  <conditionalFormatting sqref="A97:C97 F97 I97">
    <cfRule type="expression" dxfId="165" priority="351">
      <formula>$A97&gt;0</formula>
    </cfRule>
  </conditionalFormatting>
  <conditionalFormatting sqref="A97:B97">
    <cfRule type="expression" dxfId="164" priority="353">
      <formula>OR($A97="R",$A97="T",$A97="C")</formula>
    </cfRule>
    <cfRule type="expression" dxfId="163" priority="354">
      <formula>OR($A97="CR",$A97="ST" )</formula>
    </cfRule>
  </conditionalFormatting>
  <conditionalFormatting sqref="C97 F97 I97">
    <cfRule type="expression" dxfId="162" priority="352">
      <formula>OR($A97="CR",$A97="ST",$A97="R",$A97="C",$A97="T")</formula>
    </cfRule>
  </conditionalFormatting>
  <conditionalFormatting sqref="D7:D14">
    <cfRule type="expression" dxfId="161" priority="347">
      <formula>$A7&gt;0</formula>
    </cfRule>
  </conditionalFormatting>
  <conditionalFormatting sqref="D7:D14">
    <cfRule type="expression" dxfId="160" priority="348">
      <formula>OR($A7="CR",$A7="ST",$A7="R",$A7="C",$A7="T")</formula>
    </cfRule>
  </conditionalFormatting>
  <conditionalFormatting sqref="D114:D116">
    <cfRule type="expression" dxfId="159" priority="343">
      <formula>$A114&gt;0</formula>
    </cfRule>
  </conditionalFormatting>
  <conditionalFormatting sqref="D114:D116">
    <cfRule type="expression" dxfId="158" priority="344">
      <formula>OR($A114="CR",$A114="ST",$A114="R",$A114="C",$A114="T")</formula>
    </cfRule>
  </conditionalFormatting>
  <conditionalFormatting sqref="D92">
    <cfRule type="expression" dxfId="157" priority="337">
      <formula>$A92&gt;0</formula>
    </cfRule>
  </conditionalFormatting>
  <conditionalFormatting sqref="D92">
    <cfRule type="expression" dxfId="156" priority="338">
      <formula>OR($A92="CR",$A92="ST",$A92="R",$A92="C",$A92="T")</formula>
    </cfRule>
  </conditionalFormatting>
  <conditionalFormatting sqref="D97">
    <cfRule type="expression" dxfId="155" priority="335">
      <formula>$A97&gt;0</formula>
    </cfRule>
  </conditionalFormatting>
  <conditionalFormatting sqref="D97">
    <cfRule type="expression" dxfId="154" priority="336">
      <formula>OR($A97="CR",$A97="ST",$A97="R",$A97="C",$A97="T")</formula>
    </cfRule>
  </conditionalFormatting>
  <conditionalFormatting sqref="E7:E14">
    <cfRule type="expression" dxfId="153" priority="331">
      <formula>$A7&gt;0</formula>
    </cfRule>
  </conditionalFormatting>
  <conditionalFormatting sqref="E7:E14">
    <cfRule type="expression" dxfId="152" priority="332">
      <formula>OR($A7="CR",$A7="ST",$A7="R",$A7="C",$A7="T")</formula>
    </cfRule>
  </conditionalFormatting>
  <conditionalFormatting sqref="E114:E116">
    <cfRule type="expression" dxfId="151" priority="327">
      <formula>$A114&gt;0</formula>
    </cfRule>
  </conditionalFormatting>
  <conditionalFormatting sqref="E114:E116">
    <cfRule type="expression" dxfId="150" priority="328">
      <formula>OR($A114="CR",$A114="ST",$A114="R",$A114="C",$A114="T")</formula>
    </cfRule>
  </conditionalFormatting>
  <conditionalFormatting sqref="E92">
    <cfRule type="expression" dxfId="149" priority="321">
      <formula>$A92&gt;0</formula>
    </cfRule>
  </conditionalFormatting>
  <conditionalFormatting sqref="E92">
    <cfRule type="expression" dxfId="148" priority="322">
      <formula>OR($A92="CR",$A92="ST",$A92="R",$A92="C",$A92="T")</formula>
    </cfRule>
  </conditionalFormatting>
  <conditionalFormatting sqref="E97">
    <cfRule type="expression" dxfId="147" priority="319">
      <formula>$A97&gt;0</formula>
    </cfRule>
  </conditionalFormatting>
  <conditionalFormatting sqref="E97">
    <cfRule type="expression" dxfId="146" priority="320">
      <formula>OR($A97="CR",$A97="ST",$A97="R",$A97="C",$A97="T")</formula>
    </cfRule>
  </conditionalFormatting>
  <conditionalFormatting sqref="H7:H14">
    <cfRule type="expression" dxfId="145" priority="315">
      <formula>$A7&gt;0</formula>
    </cfRule>
  </conditionalFormatting>
  <conditionalFormatting sqref="H7:H14">
    <cfRule type="expression" dxfId="144" priority="316">
      <formula>OR($A7="CR",$A7="ST",$A7="R",$A7="C",$A7="T")</formula>
    </cfRule>
  </conditionalFormatting>
  <conditionalFormatting sqref="H114:H116">
    <cfRule type="expression" dxfId="143" priority="311">
      <formula>$A114&gt;0</formula>
    </cfRule>
  </conditionalFormatting>
  <conditionalFormatting sqref="H114:H116">
    <cfRule type="expression" dxfId="142" priority="312">
      <formula>OR($A114="CR",$A114="ST",$A114="R",$A114="C",$A114="T")</formula>
    </cfRule>
  </conditionalFormatting>
  <conditionalFormatting sqref="H92">
    <cfRule type="expression" dxfId="141" priority="305">
      <formula>$A92&gt;0</formula>
    </cfRule>
  </conditionalFormatting>
  <conditionalFormatting sqref="H92">
    <cfRule type="expression" dxfId="140" priority="306">
      <formula>OR($A92="CR",$A92="ST",$A92="R",$A92="C",$A92="T")</formula>
    </cfRule>
  </conditionalFormatting>
  <conditionalFormatting sqref="H97">
    <cfRule type="expression" dxfId="139" priority="303">
      <formula>$A97&gt;0</formula>
    </cfRule>
  </conditionalFormatting>
  <conditionalFormatting sqref="H97">
    <cfRule type="expression" dxfId="138" priority="304">
      <formula>OR($A97="CR",$A97="ST",$A97="R",$A97="C",$A97="T")</formula>
    </cfRule>
  </conditionalFormatting>
  <conditionalFormatting sqref="I15 A15:B15">
    <cfRule type="expression" dxfId="137" priority="244">
      <formula>$A15&gt;0</formula>
    </cfRule>
  </conditionalFormatting>
  <conditionalFormatting sqref="A15:B15">
    <cfRule type="expression" dxfId="136" priority="246">
      <formula>OR($A15="R",$A15="T",$A15="C")</formula>
    </cfRule>
    <cfRule type="expression" dxfId="135" priority="247">
      <formula>OR($A15="CR",$A15="ST" )</formula>
    </cfRule>
  </conditionalFormatting>
  <conditionalFormatting sqref="I15">
    <cfRule type="expression" dxfId="134" priority="245">
      <formula>OR($A15="CR",$A15="ST",$A15="R",$A15="C",$A15="T")</formula>
    </cfRule>
  </conditionalFormatting>
  <conditionalFormatting sqref="F15">
    <cfRule type="expression" dxfId="133" priority="242">
      <formula>$A15&gt;0</formula>
    </cfRule>
  </conditionalFormatting>
  <conditionalFormatting sqref="F15">
    <cfRule type="expression" dxfId="132" priority="243">
      <formula>OR($A15="CR",$A15="ST",$A15="R",$A15="C",$A15="T")</formula>
    </cfRule>
  </conditionalFormatting>
  <conditionalFormatting sqref="D15">
    <cfRule type="expression" dxfId="131" priority="240">
      <formula>$A15&gt;0</formula>
    </cfRule>
  </conditionalFormatting>
  <conditionalFormatting sqref="D15">
    <cfRule type="expression" dxfId="130" priority="241">
      <formula>OR($A15="CR",$A15="ST",$A15="R",$A15="C",$A15="T")</formula>
    </cfRule>
  </conditionalFormatting>
  <conditionalFormatting sqref="E15">
    <cfRule type="expression" dxfId="129" priority="238">
      <formula>$A15&gt;0</formula>
    </cfRule>
  </conditionalFormatting>
  <conditionalFormatting sqref="E15">
    <cfRule type="expression" dxfId="128" priority="239">
      <formula>OR($A15="CR",$A15="ST",$A15="R",$A15="C",$A15="T")</formula>
    </cfRule>
  </conditionalFormatting>
  <conditionalFormatting sqref="H15">
    <cfRule type="expression" dxfId="127" priority="236">
      <formula>$A15&gt;0</formula>
    </cfRule>
  </conditionalFormatting>
  <conditionalFormatting sqref="H15">
    <cfRule type="expression" dxfId="126" priority="237">
      <formula>OR($A15="CR",$A15="ST",$A15="R",$A15="C",$A15="T")</formula>
    </cfRule>
  </conditionalFormatting>
  <conditionalFormatting sqref="C15">
    <cfRule type="expression" dxfId="125" priority="234">
      <formula>$A15&gt;0</formula>
    </cfRule>
  </conditionalFormatting>
  <conditionalFormatting sqref="C15">
    <cfRule type="expression" dxfId="124" priority="235">
      <formula>OR($A15="CR",$A15="ST",$A15="R",$A15="C",$A15="T")</formula>
    </cfRule>
  </conditionalFormatting>
  <conditionalFormatting sqref="I16 A16">
    <cfRule type="expression" dxfId="123" priority="230">
      <formula>$A16&gt;0</formula>
    </cfRule>
  </conditionalFormatting>
  <conditionalFormatting sqref="A16">
    <cfRule type="expression" dxfId="122" priority="232">
      <formula>OR($A16="R",$A16="T",$A16="C")</formula>
    </cfRule>
    <cfRule type="expression" dxfId="121" priority="233">
      <formula>OR($A16="CR",$A16="ST" )</formula>
    </cfRule>
  </conditionalFormatting>
  <conditionalFormatting sqref="I16">
    <cfRule type="expression" dxfId="120" priority="231">
      <formula>OR($A16="CR",$A16="ST",$A16="R",$A16="C",$A16="T")</formula>
    </cfRule>
  </conditionalFormatting>
  <conditionalFormatting sqref="F16">
    <cfRule type="expression" dxfId="119" priority="228">
      <formula>$A16&gt;0</formula>
    </cfRule>
  </conditionalFormatting>
  <conditionalFormatting sqref="F16">
    <cfRule type="expression" dxfId="118" priority="229">
      <formula>OR($A16="CR",$A16="ST",$A16="R",$A16="C",$A16="T")</formula>
    </cfRule>
  </conditionalFormatting>
  <conditionalFormatting sqref="D16">
    <cfRule type="expression" dxfId="117" priority="226">
      <formula>$A16&gt;0</formula>
    </cfRule>
  </conditionalFormatting>
  <conditionalFormatting sqref="D16">
    <cfRule type="expression" dxfId="116" priority="227">
      <formula>OR($A16="CR",$A16="ST",$A16="R",$A16="C",$A16="T")</formula>
    </cfRule>
  </conditionalFormatting>
  <conditionalFormatting sqref="E16">
    <cfRule type="expression" dxfId="115" priority="224">
      <formula>$A16&gt;0</formula>
    </cfRule>
  </conditionalFormatting>
  <conditionalFormatting sqref="E16">
    <cfRule type="expression" dxfId="114" priority="225">
      <formula>OR($A16="CR",$A16="ST",$A16="R",$A16="C",$A16="T")</formula>
    </cfRule>
  </conditionalFormatting>
  <conditionalFormatting sqref="H16">
    <cfRule type="expression" dxfId="113" priority="222">
      <formula>$A16&gt;0</formula>
    </cfRule>
  </conditionalFormatting>
  <conditionalFormatting sqref="H16">
    <cfRule type="expression" dxfId="112" priority="223">
      <formula>OR($A16="CR",$A16="ST",$A16="R",$A16="C",$A16="T")</formula>
    </cfRule>
  </conditionalFormatting>
  <conditionalFormatting sqref="C16">
    <cfRule type="expression" dxfId="111" priority="220">
      <formula>$A16&gt;0</formula>
    </cfRule>
  </conditionalFormatting>
  <conditionalFormatting sqref="C16">
    <cfRule type="expression" dxfId="110" priority="221">
      <formula>OR($A16="CR",$A16="ST",$A16="R",$A16="C",$A16="T")</formula>
    </cfRule>
  </conditionalFormatting>
  <conditionalFormatting sqref="I19 A19:B19">
    <cfRule type="expression" dxfId="109" priority="202">
      <formula>$A19&gt;0</formula>
    </cfRule>
  </conditionalFormatting>
  <conditionalFormatting sqref="A19:B19">
    <cfRule type="expression" dxfId="108" priority="204">
      <formula>OR($A19="R",$A19="T",$A19="C")</formula>
    </cfRule>
    <cfRule type="expression" dxfId="107" priority="205">
      <formula>OR($A19="CR",$A19="ST" )</formula>
    </cfRule>
  </conditionalFormatting>
  <conditionalFormatting sqref="I19">
    <cfRule type="expression" dxfId="106" priority="203">
      <formula>OR($A19="CR",$A19="ST",$A19="R",$A19="C",$A19="T")</formula>
    </cfRule>
  </conditionalFormatting>
  <conditionalFormatting sqref="F19">
    <cfRule type="expression" dxfId="105" priority="200">
      <formula>$A19&gt;0</formula>
    </cfRule>
  </conditionalFormatting>
  <conditionalFormatting sqref="F19">
    <cfRule type="expression" dxfId="104" priority="201">
      <formula>OR($A19="CR",$A19="ST",$A19="R",$A19="C",$A19="T")</formula>
    </cfRule>
  </conditionalFormatting>
  <conditionalFormatting sqref="D19">
    <cfRule type="expression" dxfId="103" priority="198">
      <formula>$A19&gt;0</formula>
    </cfRule>
  </conditionalFormatting>
  <conditionalFormatting sqref="D19">
    <cfRule type="expression" dxfId="102" priority="199">
      <formula>OR($A19="CR",$A19="ST",$A19="R",$A19="C",$A19="T")</formula>
    </cfRule>
  </conditionalFormatting>
  <conditionalFormatting sqref="E19">
    <cfRule type="expression" dxfId="101" priority="196">
      <formula>$A19&gt;0</formula>
    </cfRule>
  </conditionalFormatting>
  <conditionalFormatting sqref="E19">
    <cfRule type="expression" dxfId="100" priority="197">
      <formula>OR($A19="CR",$A19="ST",$A19="R",$A19="C",$A19="T")</formula>
    </cfRule>
  </conditionalFormatting>
  <conditionalFormatting sqref="H19">
    <cfRule type="expression" dxfId="99" priority="194">
      <formula>$A19&gt;0</formula>
    </cfRule>
  </conditionalFormatting>
  <conditionalFormatting sqref="H19">
    <cfRule type="expression" dxfId="98" priority="195">
      <formula>OR($A19="CR",$A19="ST",$A19="R",$A19="C",$A19="T")</formula>
    </cfRule>
  </conditionalFormatting>
  <conditionalFormatting sqref="C19">
    <cfRule type="expression" dxfId="97" priority="192">
      <formula>$A19&gt;0</formula>
    </cfRule>
  </conditionalFormatting>
  <conditionalFormatting sqref="C19">
    <cfRule type="expression" dxfId="96" priority="193">
      <formula>OR($A19="CR",$A19="ST",$A19="R",$A19="C",$A19="T")</formula>
    </cfRule>
  </conditionalFormatting>
  <conditionalFormatting sqref="I127 C127">
    <cfRule type="expression" dxfId="95" priority="152">
      <formula>$A127&gt;0</formula>
    </cfRule>
  </conditionalFormatting>
  <conditionalFormatting sqref="C127 I127">
    <cfRule type="expression" dxfId="94" priority="153">
      <formula>OR($A127="CR",$A127="ST",$A127="R",$A127="C",$A127="T")</formula>
    </cfRule>
  </conditionalFormatting>
  <conditionalFormatting sqref="A126 C126 I126">
    <cfRule type="expression" dxfId="93" priority="144">
      <formula>$A126&gt;0</formula>
    </cfRule>
  </conditionalFormatting>
  <conditionalFormatting sqref="A126">
    <cfRule type="expression" dxfId="92" priority="146">
      <formula>OR($A126="R",$A126="T",$A126="C")</formula>
    </cfRule>
    <cfRule type="expression" dxfId="91" priority="147">
      <formula>OR($A126="CR",$A126="ST" )</formula>
    </cfRule>
  </conditionalFormatting>
  <conditionalFormatting sqref="C126 I126">
    <cfRule type="expression" dxfId="90" priority="145">
      <formula>OR($A126="CR",$A126="ST",$A126="R",$A126="C",$A126="T")</formula>
    </cfRule>
  </conditionalFormatting>
  <conditionalFormatting sqref="B126">
    <cfRule type="expression" dxfId="89" priority="141">
      <formula>$A126&gt;0</formula>
    </cfRule>
  </conditionalFormatting>
  <conditionalFormatting sqref="B126">
    <cfRule type="expression" dxfId="88" priority="142">
      <formula>OR($A126="R",$A126="T",$A126="C")</formula>
    </cfRule>
    <cfRule type="expression" dxfId="87" priority="143">
      <formula>OR($A126="CR",$A126="ST" )</formula>
    </cfRule>
  </conditionalFormatting>
  <conditionalFormatting sqref="F117:F124">
    <cfRule type="expression" dxfId="86" priority="139">
      <formula>$A117&gt;0</formula>
    </cfRule>
  </conditionalFormatting>
  <conditionalFormatting sqref="F117:F124">
    <cfRule type="expression" dxfId="85" priority="140">
      <formula>OR($A117="CR",$A117="ST",$A117="R",$A117="C",$A117="T")</formula>
    </cfRule>
  </conditionalFormatting>
  <conditionalFormatting sqref="F127">
    <cfRule type="expression" dxfId="84" priority="137">
      <formula>$A127&gt;0</formula>
    </cfRule>
  </conditionalFormatting>
  <conditionalFormatting sqref="F127">
    <cfRule type="expression" dxfId="83" priority="138">
      <formula>OR($A127="CR",$A127="ST",$A127="R",$A127="C",$A127="T")</formula>
    </cfRule>
  </conditionalFormatting>
  <conditionalFormatting sqref="D117:D120 D122:D124">
    <cfRule type="expression" dxfId="82" priority="135">
      <formula>$A117&gt;0</formula>
    </cfRule>
  </conditionalFormatting>
  <conditionalFormatting sqref="D117:D120 D122:D124">
    <cfRule type="expression" dxfId="81" priority="136">
      <formula>OR($A117="CR",$A117="ST",$A117="R",$A117="C",$A117="T")</formula>
    </cfRule>
  </conditionalFormatting>
  <conditionalFormatting sqref="D127">
    <cfRule type="expression" dxfId="80" priority="133">
      <formula>$A127&gt;0</formula>
    </cfRule>
  </conditionalFormatting>
  <conditionalFormatting sqref="D127">
    <cfRule type="expression" dxfId="79" priority="134">
      <formula>OR($A127="CR",$A127="ST",$A127="R",$A127="C",$A127="T")</formula>
    </cfRule>
  </conditionalFormatting>
  <conditionalFormatting sqref="E117:E124">
    <cfRule type="expression" dxfId="78" priority="131">
      <formula>$A117&gt;0</formula>
    </cfRule>
  </conditionalFormatting>
  <conditionalFormatting sqref="E117:E124">
    <cfRule type="expression" dxfId="77" priority="132">
      <formula>OR($A117="CR",$A117="ST",$A117="R",$A117="C",$A117="T")</formula>
    </cfRule>
  </conditionalFormatting>
  <conditionalFormatting sqref="E127">
    <cfRule type="expression" dxfId="76" priority="129">
      <formula>$A127&gt;0</formula>
    </cfRule>
  </conditionalFormatting>
  <conditionalFormatting sqref="E127">
    <cfRule type="expression" dxfId="75" priority="130">
      <formula>OR($A127="CR",$A127="ST",$A127="R",$A127="C",$A127="T")</formula>
    </cfRule>
  </conditionalFormatting>
  <conditionalFormatting sqref="H117:H124">
    <cfRule type="expression" dxfId="74" priority="127">
      <formula>$A117&gt;0</formula>
    </cfRule>
  </conditionalFormatting>
  <conditionalFormatting sqref="H117:H124">
    <cfRule type="expression" dxfId="73" priority="128">
      <formula>OR($A117="CR",$A117="ST",$A117="R",$A117="C",$A117="T")</formula>
    </cfRule>
  </conditionalFormatting>
  <conditionalFormatting sqref="H127">
    <cfRule type="expression" dxfId="72" priority="125">
      <formula>$A127&gt;0</formula>
    </cfRule>
  </conditionalFormatting>
  <conditionalFormatting sqref="H127">
    <cfRule type="expression" dxfId="71" priority="126">
      <formula>OR($A127="CR",$A127="ST",$A127="R",$A127="C",$A127="T")</formula>
    </cfRule>
  </conditionalFormatting>
  <conditionalFormatting sqref="D125">
    <cfRule type="expression" dxfId="70" priority="121">
      <formula>$A125&gt;0</formula>
    </cfRule>
  </conditionalFormatting>
  <conditionalFormatting sqref="D125">
    <cfRule type="expression" dxfId="69" priority="122">
      <formula>OR($A125="CR",$A125="ST",$A125="R",$A125="C",$A125="T")</formula>
    </cfRule>
  </conditionalFormatting>
  <conditionalFormatting sqref="F126">
    <cfRule type="expression" dxfId="68" priority="115">
      <formula>$A126&gt;0</formula>
    </cfRule>
  </conditionalFormatting>
  <conditionalFormatting sqref="F126">
    <cfRule type="expression" dxfId="67" priority="116">
      <formula>OR($A126="CR",$A126="ST",$A126="R",$A126="C",$A126="T")</formula>
    </cfRule>
  </conditionalFormatting>
  <conditionalFormatting sqref="D126">
    <cfRule type="expression" dxfId="66" priority="113">
      <formula>$A126&gt;0</formula>
    </cfRule>
  </conditionalFormatting>
  <conditionalFormatting sqref="D126">
    <cfRule type="expression" dxfId="65" priority="114">
      <formula>OR($A126="CR",$A126="ST",$A126="R",$A126="C",$A126="T")</formula>
    </cfRule>
  </conditionalFormatting>
  <conditionalFormatting sqref="E126">
    <cfRule type="expression" dxfId="64" priority="111">
      <formula>$A126&gt;0</formula>
    </cfRule>
  </conditionalFormatting>
  <conditionalFormatting sqref="E126">
    <cfRule type="expression" dxfId="63" priority="112">
      <formula>OR($A126="CR",$A126="ST",$A126="R",$A126="C",$A126="T")</formula>
    </cfRule>
  </conditionalFormatting>
  <conditionalFormatting sqref="H126">
    <cfRule type="expression" dxfId="62" priority="109">
      <formula>$A126&gt;0</formula>
    </cfRule>
  </conditionalFormatting>
  <conditionalFormatting sqref="H126">
    <cfRule type="expression" dxfId="61" priority="110">
      <formula>OR($A126="CR",$A126="ST",$A126="R",$A126="C",$A126="T")</formula>
    </cfRule>
  </conditionalFormatting>
  <conditionalFormatting sqref="A127:B127">
    <cfRule type="expression" dxfId="60" priority="106">
      <formula>$A127&gt;0</formula>
    </cfRule>
  </conditionalFormatting>
  <conditionalFormatting sqref="A127:B127">
    <cfRule type="expression" dxfId="59" priority="107">
      <formula>OR($A127="R",$A127="T",$A127="C")</formula>
    </cfRule>
    <cfRule type="expression" dxfId="58" priority="108">
      <formula>OR($A127="CR",$A127="ST" )</formula>
    </cfRule>
  </conditionalFormatting>
  <conditionalFormatting sqref="G1:G6">
    <cfRule type="expression" dxfId="57" priority="104">
      <formula>$A1&gt;0</formula>
    </cfRule>
  </conditionalFormatting>
  <conditionalFormatting sqref="G1:G6">
    <cfRule type="expression" dxfId="56" priority="105">
      <formula>OR($A1="CR",$A1="ST",$A1="R",$A1="C",$A1="T")</formula>
    </cfRule>
  </conditionalFormatting>
  <conditionalFormatting sqref="G7:G14">
    <cfRule type="expression" dxfId="55" priority="100">
      <formula>$A7&gt;0</formula>
    </cfRule>
  </conditionalFormatting>
  <conditionalFormatting sqref="G7:G14">
    <cfRule type="expression" dxfId="54" priority="101">
      <formula>OR($A7="CR",$A7="ST",$A7="R",$A7="C",$A7="T")</formula>
    </cfRule>
  </conditionalFormatting>
  <conditionalFormatting sqref="G114:G116">
    <cfRule type="expression" dxfId="53" priority="96">
      <formula>$A114&gt;0</formula>
    </cfRule>
  </conditionalFormatting>
  <conditionalFormatting sqref="G114:G116">
    <cfRule type="expression" dxfId="52" priority="97">
      <formula>OR($A114="CR",$A114="ST",$A114="R",$A114="C",$A114="T")</formula>
    </cfRule>
  </conditionalFormatting>
  <conditionalFormatting sqref="G92">
    <cfRule type="expression" dxfId="51" priority="90">
      <formula>$A92&gt;0</formula>
    </cfRule>
  </conditionalFormatting>
  <conditionalFormatting sqref="G92">
    <cfRule type="expression" dxfId="50" priority="91">
      <formula>OR($A92="CR",$A92="ST",$A92="R",$A92="C",$A92="T")</formula>
    </cfRule>
  </conditionalFormatting>
  <conditionalFormatting sqref="G97">
    <cfRule type="expression" dxfId="49" priority="88">
      <formula>$A97&gt;0</formula>
    </cfRule>
  </conditionalFormatting>
  <conditionalFormatting sqref="G97">
    <cfRule type="expression" dxfId="48" priority="89">
      <formula>OR($A97="CR",$A97="ST",$A97="R",$A97="C",$A97="T")</formula>
    </cfRule>
  </conditionalFormatting>
  <conditionalFormatting sqref="G15">
    <cfRule type="expression" dxfId="47" priority="76">
      <formula>$A15&gt;0</formula>
    </cfRule>
  </conditionalFormatting>
  <conditionalFormatting sqref="G15">
    <cfRule type="expression" dxfId="46" priority="77">
      <formula>OR($A15="CR",$A15="ST",$A15="R",$A15="C",$A15="T")</formula>
    </cfRule>
  </conditionalFormatting>
  <conditionalFormatting sqref="G16">
    <cfRule type="expression" dxfId="45" priority="74">
      <formula>$A16&gt;0</formula>
    </cfRule>
  </conditionalFormatting>
  <conditionalFormatting sqref="G16">
    <cfRule type="expression" dxfId="44" priority="75">
      <formula>OR($A16="CR",$A16="ST",$A16="R",$A16="C",$A16="T")</formula>
    </cfRule>
  </conditionalFormatting>
  <conditionalFormatting sqref="G19">
    <cfRule type="expression" dxfId="43" priority="70">
      <formula>$A19&gt;0</formula>
    </cfRule>
  </conditionalFormatting>
  <conditionalFormatting sqref="G19">
    <cfRule type="expression" dxfId="42" priority="71">
      <formula>OR($A19="CR",$A19="ST",$A19="R",$A19="C",$A19="T")</formula>
    </cfRule>
  </conditionalFormatting>
  <conditionalFormatting sqref="G117:G124">
    <cfRule type="expression" dxfId="41" priority="64">
      <formula>$A117&gt;0</formula>
    </cfRule>
  </conditionalFormatting>
  <conditionalFormatting sqref="G117:G124">
    <cfRule type="expression" dxfId="40" priority="65">
      <formula>OR($A117="CR",$A117="ST",$A117="R",$A117="C",$A117="T")</formula>
    </cfRule>
  </conditionalFormatting>
  <conditionalFormatting sqref="G127">
    <cfRule type="expression" dxfId="39" priority="62">
      <formula>$A127&gt;0</formula>
    </cfRule>
  </conditionalFormatting>
  <conditionalFormatting sqref="G127">
    <cfRule type="expression" dxfId="38" priority="63">
      <formula>OR($A127="CR",$A127="ST",$A127="R",$A127="C",$A127="T")</formula>
    </cfRule>
  </conditionalFormatting>
  <conditionalFormatting sqref="G126">
    <cfRule type="expression" dxfId="37" priority="58">
      <formula>$A126&gt;0</formula>
    </cfRule>
  </conditionalFormatting>
  <conditionalFormatting sqref="G126">
    <cfRule type="expression" dxfId="36" priority="59">
      <formula>OR($A126="CR",$A126="ST",$A126="R",$A126="C",$A126="T")</formula>
    </cfRule>
  </conditionalFormatting>
  <conditionalFormatting sqref="B23">
    <cfRule type="expression" dxfId="35" priority="53">
      <formula>$A23&gt;0</formula>
    </cfRule>
  </conditionalFormatting>
  <conditionalFormatting sqref="B23">
    <cfRule type="expression" dxfId="34" priority="54">
      <formula>OR($A23="R",$A23="T",$A23="C")</formula>
    </cfRule>
    <cfRule type="expression" dxfId="33" priority="55">
      <formula>OR($A23="CR",$A23="ST" )</formula>
    </cfRule>
  </conditionalFormatting>
  <conditionalFormatting sqref="B24:B27">
    <cfRule type="expression" dxfId="32" priority="50">
      <formula>$A24&gt;0</formula>
    </cfRule>
  </conditionalFormatting>
  <conditionalFormatting sqref="B24:B27">
    <cfRule type="expression" dxfId="31" priority="51">
      <formula>OR($A24="R",$A24="T",$A24="C")</formula>
    </cfRule>
    <cfRule type="expression" dxfId="30" priority="52">
      <formula>OR($A24="CR",$A24="ST" )</formula>
    </cfRule>
  </conditionalFormatting>
  <conditionalFormatting sqref="B28">
    <cfRule type="expression" dxfId="29" priority="47">
      <formula>$A28&gt;0</formula>
    </cfRule>
  </conditionalFormatting>
  <conditionalFormatting sqref="B28">
    <cfRule type="expression" dxfId="28" priority="48">
      <formula>OR($A28="R",$A28="T",$A28="C")</formula>
    </cfRule>
    <cfRule type="expression" dxfId="27" priority="49">
      <formula>OR($A28="CR",$A28="ST" )</formula>
    </cfRule>
  </conditionalFormatting>
  <conditionalFormatting sqref="B29">
    <cfRule type="expression" dxfId="26" priority="44">
      <formula>$A29&gt;0</formula>
    </cfRule>
  </conditionalFormatting>
  <conditionalFormatting sqref="B29">
    <cfRule type="expression" dxfId="25" priority="45">
      <formula>OR($A29="R",$A29="T",$A29="C")</formula>
    </cfRule>
    <cfRule type="expression" dxfId="24" priority="46">
      <formula>OR($A29="CR",$A29="ST" )</formula>
    </cfRule>
  </conditionalFormatting>
  <conditionalFormatting sqref="B30">
    <cfRule type="expression" dxfId="23" priority="41">
      <formula>$A30&gt;0</formula>
    </cfRule>
  </conditionalFormatting>
  <conditionalFormatting sqref="B30">
    <cfRule type="expression" dxfId="22" priority="42">
      <formula>OR($A30="R",$A30="T",$A30="C")</formula>
    </cfRule>
    <cfRule type="expression" dxfId="21" priority="43">
      <formula>OR($A30="CR",$A30="ST" )</formula>
    </cfRule>
  </conditionalFormatting>
  <conditionalFormatting sqref="B16">
    <cfRule type="expression" dxfId="20" priority="35">
      <formula>$A16&gt;0</formula>
    </cfRule>
  </conditionalFormatting>
  <conditionalFormatting sqref="B16">
    <cfRule type="expression" dxfId="19" priority="36">
      <formula>OR($A16="R",$A16="T",$A16="C")</formula>
    </cfRule>
    <cfRule type="expression" dxfId="18" priority="37">
      <formula>OR($A16="CR",$A16="ST" )</formula>
    </cfRule>
  </conditionalFormatting>
  <conditionalFormatting sqref="B18">
    <cfRule type="expression" dxfId="17" priority="32">
      <formula>$A18&gt;0</formula>
    </cfRule>
  </conditionalFormatting>
  <conditionalFormatting sqref="B18">
    <cfRule type="expression" dxfId="16" priority="33">
      <formula>OR($A18="R",$A18="T",$A18="C")</formula>
    </cfRule>
    <cfRule type="expression" dxfId="15" priority="34">
      <formula>OR($A18="CR",$A18="ST" )</formula>
    </cfRule>
  </conditionalFormatting>
  <conditionalFormatting sqref="B22">
    <cfRule type="expression" dxfId="14" priority="23">
      <formula>$A22&gt;0</formula>
    </cfRule>
  </conditionalFormatting>
  <conditionalFormatting sqref="B22">
    <cfRule type="expression" dxfId="13" priority="24">
      <formula>OR($A22="R",$A22="T",$A22="C")</formula>
    </cfRule>
    <cfRule type="expression" dxfId="12" priority="25">
      <formula>OR($A22="CR",$A22="ST" )</formula>
    </cfRule>
  </conditionalFormatting>
  <conditionalFormatting sqref="B32">
    <cfRule type="expression" dxfId="11" priority="20">
      <formula>$A32&gt;0</formula>
    </cfRule>
  </conditionalFormatting>
  <conditionalFormatting sqref="B32">
    <cfRule type="expression" dxfId="10" priority="21">
      <formula>OR($A32="R",$A32="T",$A32="C")</formula>
    </cfRule>
    <cfRule type="expression" dxfId="9" priority="22">
      <formula>OR($A32="CR",$A32="ST" )</formula>
    </cfRule>
  </conditionalFormatting>
  <conditionalFormatting sqref="A49:I50">
    <cfRule type="expression" dxfId="8" priority="10">
      <formula>$A49&gt;0</formula>
    </cfRule>
  </conditionalFormatting>
  <conditionalFormatting sqref="A49:B50">
    <cfRule type="expression" dxfId="7" priority="12">
      <formula>OR($A49="R",$A49="T",$A49="C")</formula>
    </cfRule>
    <cfRule type="expression" dxfId="6" priority="13">
      <formula>OR($A49="CR",$A49="ST" )</formula>
    </cfRule>
  </conditionalFormatting>
  <conditionalFormatting sqref="C49:I50">
    <cfRule type="expression" dxfId="5" priority="11">
      <formula>OR($A49="CR",$A49="ST",$A49="R",$A49="C",$A49="T")</formula>
    </cfRule>
  </conditionalFormatting>
  <conditionalFormatting sqref="B17">
    <cfRule type="expression" dxfId="4" priority="7">
      <formula>$A17&gt;0</formula>
    </cfRule>
  </conditionalFormatting>
  <conditionalFormatting sqref="B17">
    <cfRule type="expression" dxfId="3" priority="8">
      <formula>OR($A17="R",$A17="T",$A17="C")</formula>
    </cfRule>
    <cfRule type="expression" dxfId="2" priority="9">
      <formula>OR($A17="CR",$A17="ST" )</formula>
    </cfRule>
  </conditionalFormatting>
  <conditionalFormatting sqref="D121">
    <cfRule type="expression" dxfId="1" priority="5">
      <formula>$A121&gt;0</formula>
    </cfRule>
  </conditionalFormatting>
  <conditionalFormatting sqref="D121">
    <cfRule type="expression" dxfId="0" priority="6">
      <formula>OR($A121="CR",$A121="ST",$A121="R",$A121="C",$A121="T")</formula>
    </cfRule>
  </conditionalFormatting>
  <printOptions horizontalCentered="1"/>
  <pageMargins left="0.31496062992125984" right="0.31496062992125984" top="0.35433070866141736" bottom="0.35433070866141736" header="0.31496062992125984" footer="0.31496062992125984"/>
  <pageSetup paperSize="9" scale="55" fitToHeight="0" orientation="landscape" r:id="rId1"/>
  <headerFooter>
    <oddFooter>&amp;R&amp;P</oddFooter>
  </headerFooter>
  <rowBreaks count="3" manualBreakCount="3">
    <brk id="18" max="7" man="1"/>
    <brk id="101" max="7" man="1"/>
    <brk id="12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0000F-7058-F443-9F5B-33571FD36E3A}">
  <dimension ref="A1:N61"/>
  <sheetViews>
    <sheetView showGridLines="0" zoomScale="80" zoomScaleNormal="80" zoomScaleSheetLayoutView="98" zoomScalePageLayoutView="48" workbookViewId="0">
      <selection activeCell="C19" sqref="C19:E19"/>
    </sheetView>
  </sheetViews>
  <sheetFormatPr defaultColWidth="9.140625" defaultRowHeight="12.75" x14ac:dyDescent="0.2"/>
  <cols>
    <col min="1" max="1" width="28" style="64" customWidth="1"/>
    <col min="2" max="2" width="15.42578125" style="63" customWidth="1"/>
    <col min="3" max="3" width="12.140625" style="63" customWidth="1"/>
    <col min="4" max="4" width="15.42578125" style="63" customWidth="1"/>
    <col min="5" max="5" width="12" style="63" customWidth="1"/>
    <col min="6" max="6" width="15.42578125" style="63" customWidth="1"/>
    <col min="7" max="7" width="12" style="63" customWidth="1"/>
    <col min="8" max="8" width="12.140625" style="63" customWidth="1"/>
    <col min="9" max="9" width="15.42578125" style="63" customWidth="1"/>
    <col min="10" max="10" width="13" style="63" customWidth="1"/>
    <col min="11" max="11" width="11.42578125" style="63" customWidth="1"/>
    <col min="12" max="16384" width="9.140625" style="63"/>
  </cols>
  <sheetData>
    <row r="1" spans="1:13" s="62" customFormat="1" ht="274.5" customHeight="1" x14ac:dyDescent="0.2">
      <c r="A1" s="141" t="s">
        <v>497</v>
      </c>
      <c r="B1" s="141"/>
      <c r="C1" s="141"/>
      <c r="D1" s="141"/>
      <c r="E1" s="141"/>
      <c r="F1" s="141"/>
      <c r="G1" s="141"/>
      <c r="H1" s="141"/>
      <c r="I1" s="141"/>
      <c r="J1" s="141"/>
      <c r="K1" s="61"/>
      <c r="L1" s="61"/>
      <c r="M1" s="61"/>
    </row>
    <row r="2" spans="1:13" ht="18.75" thickBot="1" x14ac:dyDescent="0.3">
      <c r="A2" s="196"/>
      <c r="B2" s="196"/>
      <c r="C2" s="196"/>
      <c r="D2" s="196"/>
      <c r="E2" s="196"/>
      <c r="F2" s="196"/>
      <c r="G2" s="196"/>
      <c r="H2" s="196"/>
      <c r="I2" s="196"/>
      <c r="J2" s="196"/>
    </row>
    <row r="3" spans="1:13" s="64" customFormat="1" ht="17.45" customHeight="1" thickBot="1" x14ac:dyDescent="0.25">
      <c r="A3" s="157" t="s">
        <v>8</v>
      </c>
      <c r="B3" s="158"/>
      <c r="C3" s="158"/>
      <c r="D3" s="158"/>
      <c r="E3" s="158"/>
      <c r="F3" s="158"/>
      <c r="G3" s="158"/>
      <c r="H3" s="158"/>
      <c r="I3" s="158"/>
      <c r="J3" s="159"/>
    </row>
    <row r="4" spans="1:13" ht="26.25" customHeight="1" x14ac:dyDescent="0.2">
      <c r="A4" s="2" t="s">
        <v>280</v>
      </c>
      <c r="B4" s="227"/>
      <c r="C4" s="228"/>
      <c r="D4" s="228"/>
      <c r="E4" s="228"/>
      <c r="F4" s="228"/>
      <c r="G4" s="228"/>
      <c r="H4" s="228"/>
      <c r="I4" s="228"/>
      <c r="J4" s="229"/>
    </row>
    <row r="5" spans="1:13" x14ac:dyDescent="0.2">
      <c r="A5" s="2" t="s">
        <v>281</v>
      </c>
      <c r="B5" s="153"/>
      <c r="C5" s="155"/>
      <c r="D5" s="155"/>
      <c r="E5" s="155"/>
      <c r="F5" s="155"/>
      <c r="G5" s="155"/>
      <c r="H5" s="155"/>
      <c r="I5" s="155"/>
      <c r="J5" s="156"/>
    </row>
    <row r="6" spans="1:13" x14ac:dyDescent="0.2">
      <c r="A6" s="2" t="s">
        <v>339</v>
      </c>
      <c r="B6" s="153"/>
      <c r="C6" s="155"/>
      <c r="D6" s="155"/>
      <c r="E6" s="155"/>
      <c r="F6" s="155"/>
      <c r="G6" s="155"/>
      <c r="H6" s="155"/>
      <c r="I6" s="155"/>
      <c r="J6" s="156"/>
    </row>
    <row r="7" spans="1:13" ht="14.25" customHeight="1" x14ac:dyDescent="0.2">
      <c r="A7" s="2" t="s">
        <v>340</v>
      </c>
      <c r="B7" s="153"/>
      <c r="C7" s="155"/>
      <c r="D7" s="155"/>
      <c r="E7" s="155"/>
      <c r="F7" s="155"/>
      <c r="G7" s="155"/>
      <c r="H7" s="155"/>
      <c r="I7" s="155"/>
      <c r="J7" s="156"/>
    </row>
    <row r="8" spans="1:13" x14ac:dyDescent="0.2">
      <c r="A8" s="2" t="s">
        <v>341</v>
      </c>
      <c r="B8" s="153"/>
      <c r="C8" s="155"/>
      <c r="D8" s="155"/>
      <c r="E8" s="155"/>
      <c r="F8" s="155"/>
      <c r="G8" s="155"/>
      <c r="H8" s="155"/>
      <c r="I8" s="155"/>
      <c r="J8" s="156"/>
    </row>
    <row r="9" spans="1:13" x14ac:dyDescent="0.2">
      <c r="A9" s="2" t="s">
        <v>342</v>
      </c>
      <c r="B9" s="153"/>
      <c r="C9" s="155"/>
      <c r="D9" s="155"/>
      <c r="E9" s="155"/>
      <c r="F9" s="155"/>
      <c r="G9" s="155"/>
      <c r="H9" s="155"/>
      <c r="I9" s="155"/>
      <c r="J9" s="156"/>
    </row>
    <row r="10" spans="1:13" x14ac:dyDescent="0.2">
      <c r="A10" s="2" t="s">
        <v>343</v>
      </c>
      <c r="B10" s="153"/>
      <c r="C10" s="155"/>
      <c r="D10" s="155"/>
      <c r="E10" s="155"/>
      <c r="F10" s="155"/>
      <c r="G10" s="155"/>
      <c r="H10" s="155"/>
      <c r="I10" s="155"/>
      <c r="J10" s="156"/>
    </row>
    <row r="11" spans="1:13" ht="31.5" customHeight="1" x14ac:dyDescent="0.2">
      <c r="A11" s="2" t="s">
        <v>344</v>
      </c>
      <c r="B11" s="153"/>
      <c r="C11" s="155"/>
      <c r="D11" s="155"/>
      <c r="E11" s="155"/>
      <c r="F11" s="155"/>
      <c r="G11" s="155"/>
      <c r="H11" s="155"/>
      <c r="I11" s="155"/>
      <c r="J11" s="156"/>
    </row>
    <row r="12" spans="1:13" ht="23.25" customHeight="1" x14ac:dyDescent="0.2">
      <c r="A12" s="2" t="s">
        <v>345</v>
      </c>
      <c r="B12" s="65" t="s">
        <v>346</v>
      </c>
      <c r="C12" s="153"/>
      <c r="D12" s="155"/>
      <c r="E12" s="155"/>
      <c r="F12" s="154"/>
      <c r="G12" s="65" t="s">
        <v>347</v>
      </c>
      <c r="H12" s="181"/>
      <c r="I12" s="181"/>
      <c r="J12" s="182"/>
    </row>
    <row r="13" spans="1:13" x14ac:dyDescent="0.2">
      <c r="A13" s="2" t="s">
        <v>285</v>
      </c>
      <c r="B13" s="191"/>
      <c r="C13" s="191"/>
      <c r="D13" s="191"/>
      <c r="E13" s="191"/>
      <c r="F13" s="191"/>
      <c r="G13" s="191"/>
      <c r="H13" s="191"/>
      <c r="I13" s="191"/>
      <c r="J13" s="192"/>
    </row>
    <row r="14" spans="1:13" ht="13.5" thickBot="1" x14ac:dyDescent="0.25">
      <c r="A14" s="73"/>
      <c r="B14" s="74"/>
      <c r="C14" s="74"/>
      <c r="D14" s="74"/>
      <c r="E14" s="74"/>
      <c r="F14" s="74"/>
      <c r="G14" s="74"/>
      <c r="H14" s="74"/>
      <c r="I14" s="74"/>
      <c r="J14" s="75"/>
    </row>
    <row r="15" spans="1:13" s="64" customFormat="1" ht="17.45" customHeight="1" thickBot="1" x14ac:dyDescent="0.25">
      <c r="A15" s="197" t="s">
        <v>490</v>
      </c>
      <c r="B15" s="198"/>
      <c r="C15" s="198"/>
      <c r="D15" s="198"/>
      <c r="E15" s="198"/>
      <c r="F15" s="198"/>
      <c r="G15" s="198"/>
      <c r="H15" s="198"/>
      <c r="I15" s="198"/>
      <c r="J15" s="199"/>
    </row>
    <row r="16" spans="1:13" x14ac:dyDescent="0.2">
      <c r="A16" s="73"/>
      <c r="B16" s="74"/>
      <c r="C16" s="74"/>
      <c r="D16" s="74"/>
      <c r="E16" s="74"/>
      <c r="F16" s="74"/>
      <c r="G16" s="74"/>
      <c r="H16" s="74"/>
      <c r="I16" s="74"/>
      <c r="J16" s="75"/>
    </row>
    <row r="17" spans="1:10" s="114" customFormat="1" ht="16.350000000000001" customHeight="1" thickBot="1" x14ac:dyDescent="0.25">
      <c r="A17" s="73"/>
      <c r="B17" s="220" t="s">
        <v>491</v>
      </c>
      <c r="C17" s="221"/>
      <c r="D17" s="221"/>
      <c r="E17" s="221"/>
      <c r="F17" s="221"/>
      <c r="G17" s="221"/>
      <c r="H17" s="221"/>
      <c r="I17" s="222"/>
      <c r="J17" s="113"/>
    </row>
    <row r="18" spans="1:10" s="118" customFormat="1" ht="26.1" customHeight="1" x14ac:dyDescent="0.2">
      <c r="A18" s="115"/>
      <c r="B18" s="116">
        <v>1</v>
      </c>
      <c r="C18" s="223"/>
      <c r="D18" s="224"/>
      <c r="E18" s="225"/>
      <c r="F18" s="116">
        <f>B41+1</f>
        <v>25</v>
      </c>
      <c r="G18" s="223"/>
      <c r="H18" s="224"/>
      <c r="I18" s="226"/>
      <c r="J18" s="117"/>
    </row>
    <row r="19" spans="1:10" s="114" customFormat="1" ht="26.1" customHeight="1" x14ac:dyDescent="0.2">
      <c r="A19" s="119"/>
      <c r="B19" s="120">
        <f t="shared" ref="B19:B41" si="0">B18+1</f>
        <v>2</v>
      </c>
      <c r="C19" s="216"/>
      <c r="D19" s="217"/>
      <c r="E19" s="218"/>
      <c r="F19" s="120">
        <f t="shared" ref="F19:F41" si="1">F18+1</f>
        <v>26</v>
      </c>
      <c r="G19" s="216"/>
      <c r="H19" s="217"/>
      <c r="I19" s="219"/>
      <c r="J19" s="113"/>
    </row>
    <row r="20" spans="1:10" s="118" customFormat="1" ht="26.1" customHeight="1" x14ac:dyDescent="0.2">
      <c r="A20" s="115"/>
      <c r="B20" s="120">
        <f t="shared" si="0"/>
        <v>3</v>
      </c>
      <c r="C20" s="216"/>
      <c r="D20" s="217"/>
      <c r="E20" s="218"/>
      <c r="F20" s="120">
        <f t="shared" si="1"/>
        <v>27</v>
      </c>
      <c r="G20" s="216"/>
      <c r="H20" s="217"/>
      <c r="I20" s="219"/>
      <c r="J20" s="117"/>
    </row>
    <row r="21" spans="1:10" s="118" customFormat="1" ht="26.1" customHeight="1" x14ac:dyDescent="0.2">
      <c r="A21" s="115"/>
      <c r="B21" s="120">
        <f t="shared" si="0"/>
        <v>4</v>
      </c>
      <c r="C21" s="216"/>
      <c r="D21" s="217"/>
      <c r="E21" s="218"/>
      <c r="F21" s="120">
        <f t="shared" si="1"/>
        <v>28</v>
      </c>
      <c r="G21" s="216"/>
      <c r="H21" s="217"/>
      <c r="I21" s="219"/>
      <c r="J21" s="117"/>
    </row>
    <row r="22" spans="1:10" s="118" customFormat="1" ht="26.1" customHeight="1" x14ac:dyDescent="0.2">
      <c r="A22" s="115"/>
      <c r="B22" s="120">
        <f t="shared" si="0"/>
        <v>5</v>
      </c>
      <c r="C22" s="216"/>
      <c r="D22" s="217"/>
      <c r="E22" s="218"/>
      <c r="F22" s="120">
        <f t="shared" si="1"/>
        <v>29</v>
      </c>
      <c r="G22" s="216"/>
      <c r="H22" s="217"/>
      <c r="I22" s="219"/>
      <c r="J22" s="117"/>
    </row>
    <row r="23" spans="1:10" s="118" customFormat="1" ht="26.1" customHeight="1" x14ac:dyDescent="0.2">
      <c r="A23" s="115"/>
      <c r="B23" s="120">
        <f t="shared" si="0"/>
        <v>6</v>
      </c>
      <c r="C23" s="216"/>
      <c r="D23" s="217"/>
      <c r="E23" s="218"/>
      <c r="F23" s="120">
        <f t="shared" si="1"/>
        <v>30</v>
      </c>
      <c r="G23" s="216"/>
      <c r="H23" s="217"/>
      <c r="I23" s="219"/>
      <c r="J23" s="117"/>
    </row>
    <row r="24" spans="1:10" s="118" customFormat="1" ht="26.1" customHeight="1" x14ac:dyDescent="0.2">
      <c r="A24" s="115"/>
      <c r="B24" s="120">
        <f t="shared" si="0"/>
        <v>7</v>
      </c>
      <c r="C24" s="216"/>
      <c r="D24" s="217"/>
      <c r="E24" s="218"/>
      <c r="F24" s="120">
        <f t="shared" si="1"/>
        <v>31</v>
      </c>
      <c r="G24" s="216"/>
      <c r="H24" s="217"/>
      <c r="I24" s="219"/>
      <c r="J24" s="117"/>
    </row>
    <row r="25" spans="1:10" s="118" customFormat="1" ht="26.1" customHeight="1" x14ac:dyDescent="0.2">
      <c r="A25" s="115"/>
      <c r="B25" s="120">
        <f t="shared" si="0"/>
        <v>8</v>
      </c>
      <c r="C25" s="216"/>
      <c r="D25" s="217"/>
      <c r="E25" s="218"/>
      <c r="F25" s="120">
        <f t="shared" si="1"/>
        <v>32</v>
      </c>
      <c r="G25" s="216"/>
      <c r="H25" s="217"/>
      <c r="I25" s="219"/>
      <c r="J25" s="117"/>
    </row>
    <row r="26" spans="1:10" s="118" customFormat="1" ht="26.1" customHeight="1" x14ac:dyDescent="0.2">
      <c r="A26" s="115"/>
      <c r="B26" s="120">
        <f t="shared" si="0"/>
        <v>9</v>
      </c>
      <c r="C26" s="216"/>
      <c r="D26" s="217"/>
      <c r="E26" s="218"/>
      <c r="F26" s="120">
        <f t="shared" si="1"/>
        <v>33</v>
      </c>
      <c r="G26" s="216"/>
      <c r="H26" s="217"/>
      <c r="I26" s="219"/>
      <c r="J26" s="117"/>
    </row>
    <row r="27" spans="1:10" s="118" customFormat="1" ht="26.1" customHeight="1" x14ac:dyDescent="0.2">
      <c r="A27" s="115"/>
      <c r="B27" s="120">
        <f t="shared" si="0"/>
        <v>10</v>
      </c>
      <c r="C27" s="216"/>
      <c r="D27" s="217"/>
      <c r="E27" s="218"/>
      <c r="F27" s="120">
        <f t="shared" si="1"/>
        <v>34</v>
      </c>
      <c r="G27" s="216"/>
      <c r="H27" s="217"/>
      <c r="I27" s="219"/>
      <c r="J27" s="117"/>
    </row>
    <row r="28" spans="1:10" s="118" customFormat="1" ht="26.1" customHeight="1" x14ac:dyDescent="0.2">
      <c r="A28" s="115"/>
      <c r="B28" s="120">
        <f t="shared" si="0"/>
        <v>11</v>
      </c>
      <c r="C28" s="216"/>
      <c r="D28" s="217"/>
      <c r="E28" s="218"/>
      <c r="F28" s="120">
        <f t="shared" si="1"/>
        <v>35</v>
      </c>
      <c r="G28" s="216"/>
      <c r="H28" s="217"/>
      <c r="I28" s="219"/>
      <c r="J28" s="117"/>
    </row>
    <row r="29" spans="1:10" s="118" customFormat="1" ht="26.1" customHeight="1" x14ac:dyDescent="0.2">
      <c r="A29" s="115"/>
      <c r="B29" s="120">
        <f t="shared" si="0"/>
        <v>12</v>
      </c>
      <c r="C29" s="216"/>
      <c r="D29" s="217"/>
      <c r="E29" s="218"/>
      <c r="F29" s="120">
        <f t="shared" si="1"/>
        <v>36</v>
      </c>
      <c r="G29" s="216"/>
      <c r="H29" s="217"/>
      <c r="I29" s="219"/>
      <c r="J29" s="117"/>
    </row>
    <row r="30" spans="1:10" s="118" customFormat="1" ht="26.1" customHeight="1" x14ac:dyDescent="0.2">
      <c r="A30" s="115"/>
      <c r="B30" s="120">
        <f t="shared" si="0"/>
        <v>13</v>
      </c>
      <c r="C30" s="216"/>
      <c r="D30" s="217"/>
      <c r="E30" s="218"/>
      <c r="F30" s="120">
        <f t="shared" si="1"/>
        <v>37</v>
      </c>
      <c r="G30" s="216"/>
      <c r="H30" s="217"/>
      <c r="I30" s="219"/>
      <c r="J30" s="117"/>
    </row>
    <row r="31" spans="1:10" s="118" customFormat="1" ht="26.1" customHeight="1" x14ac:dyDescent="0.2">
      <c r="A31" s="115"/>
      <c r="B31" s="120">
        <f t="shared" si="0"/>
        <v>14</v>
      </c>
      <c r="C31" s="216"/>
      <c r="D31" s="217"/>
      <c r="E31" s="218"/>
      <c r="F31" s="120">
        <f t="shared" si="1"/>
        <v>38</v>
      </c>
      <c r="G31" s="216"/>
      <c r="H31" s="217"/>
      <c r="I31" s="219"/>
      <c r="J31" s="117"/>
    </row>
    <row r="32" spans="1:10" s="118" customFormat="1" ht="26.1" customHeight="1" x14ac:dyDescent="0.2">
      <c r="A32" s="115"/>
      <c r="B32" s="120">
        <f t="shared" si="0"/>
        <v>15</v>
      </c>
      <c r="C32" s="216"/>
      <c r="D32" s="217"/>
      <c r="E32" s="218"/>
      <c r="F32" s="120">
        <f t="shared" si="1"/>
        <v>39</v>
      </c>
      <c r="G32" s="216"/>
      <c r="H32" s="217"/>
      <c r="I32" s="219"/>
      <c r="J32" s="117"/>
    </row>
    <row r="33" spans="1:10" s="118" customFormat="1" ht="26.1" customHeight="1" x14ac:dyDescent="0.2">
      <c r="A33" s="115"/>
      <c r="B33" s="121">
        <f t="shared" si="0"/>
        <v>16</v>
      </c>
      <c r="C33" s="216"/>
      <c r="D33" s="217"/>
      <c r="E33" s="218"/>
      <c r="F33" s="121">
        <f t="shared" si="1"/>
        <v>40</v>
      </c>
      <c r="G33" s="216"/>
      <c r="H33" s="217"/>
      <c r="I33" s="219"/>
      <c r="J33" s="117"/>
    </row>
    <row r="34" spans="1:10" s="114" customFormat="1" ht="26.1" customHeight="1" x14ac:dyDescent="0.2">
      <c r="A34" s="119"/>
      <c r="B34" s="120">
        <f t="shared" si="0"/>
        <v>17</v>
      </c>
      <c r="C34" s="216"/>
      <c r="D34" s="217"/>
      <c r="E34" s="218"/>
      <c r="F34" s="120">
        <f t="shared" si="1"/>
        <v>41</v>
      </c>
      <c r="G34" s="216"/>
      <c r="H34" s="217"/>
      <c r="I34" s="219"/>
      <c r="J34" s="113"/>
    </row>
    <row r="35" spans="1:10" s="118" customFormat="1" ht="26.1" customHeight="1" x14ac:dyDescent="0.2">
      <c r="A35" s="115"/>
      <c r="B35" s="120">
        <f t="shared" si="0"/>
        <v>18</v>
      </c>
      <c r="C35" s="216"/>
      <c r="D35" s="217"/>
      <c r="E35" s="218"/>
      <c r="F35" s="120">
        <f t="shared" si="1"/>
        <v>42</v>
      </c>
      <c r="G35" s="216"/>
      <c r="H35" s="217"/>
      <c r="I35" s="219"/>
      <c r="J35" s="117"/>
    </row>
    <row r="36" spans="1:10" s="118" customFormat="1" ht="26.1" customHeight="1" x14ac:dyDescent="0.2">
      <c r="A36" s="115"/>
      <c r="B36" s="120">
        <f t="shared" si="0"/>
        <v>19</v>
      </c>
      <c r="C36" s="216"/>
      <c r="D36" s="217"/>
      <c r="E36" s="218"/>
      <c r="F36" s="120">
        <f t="shared" si="1"/>
        <v>43</v>
      </c>
      <c r="G36" s="216"/>
      <c r="H36" s="217"/>
      <c r="I36" s="219"/>
      <c r="J36" s="117"/>
    </row>
    <row r="37" spans="1:10" s="118" customFormat="1" ht="26.1" customHeight="1" x14ac:dyDescent="0.2">
      <c r="A37" s="115"/>
      <c r="B37" s="120">
        <f t="shared" si="0"/>
        <v>20</v>
      </c>
      <c r="C37" s="216"/>
      <c r="D37" s="217"/>
      <c r="E37" s="218"/>
      <c r="F37" s="120">
        <f t="shared" si="1"/>
        <v>44</v>
      </c>
      <c r="G37" s="216"/>
      <c r="H37" s="217"/>
      <c r="I37" s="219"/>
      <c r="J37" s="117"/>
    </row>
    <row r="38" spans="1:10" s="118" customFormat="1" ht="26.1" customHeight="1" x14ac:dyDescent="0.2">
      <c r="A38" s="115"/>
      <c r="B38" s="120">
        <f t="shared" si="0"/>
        <v>21</v>
      </c>
      <c r="C38" s="216"/>
      <c r="D38" s="217"/>
      <c r="E38" s="218"/>
      <c r="F38" s="120">
        <f t="shared" si="1"/>
        <v>45</v>
      </c>
      <c r="G38" s="216"/>
      <c r="H38" s="217"/>
      <c r="I38" s="219"/>
      <c r="J38" s="117"/>
    </row>
    <row r="39" spans="1:10" s="118" customFormat="1" ht="26.1" customHeight="1" x14ac:dyDescent="0.2">
      <c r="A39" s="115"/>
      <c r="B39" s="120">
        <f t="shared" si="0"/>
        <v>22</v>
      </c>
      <c r="C39" s="216"/>
      <c r="D39" s="217"/>
      <c r="E39" s="218"/>
      <c r="F39" s="120">
        <f t="shared" si="1"/>
        <v>46</v>
      </c>
      <c r="G39" s="216"/>
      <c r="H39" s="217"/>
      <c r="I39" s="219"/>
      <c r="J39" s="117"/>
    </row>
    <row r="40" spans="1:10" s="118" customFormat="1" ht="26.1" customHeight="1" x14ac:dyDescent="0.2">
      <c r="A40" s="115"/>
      <c r="B40" s="120">
        <f t="shared" si="0"/>
        <v>23</v>
      </c>
      <c r="C40" s="216"/>
      <c r="D40" s="217"/>
      <c r="E40" s="218"/>
      <c r="F40" s="120">
        <f t="shared" si="1"/>
        <v>47</v>
      </c>
      <c r="G40" s="216"/>
      <c r="H40" s="217"/>
      <c r="I40" s="219"/>
      <c r="J40" s="117"/>
    </row>
    <row r="41" spans="1:10" s="118" customFormat="1" ht="26.1" customHeight="1" thickBot="1" x14ac:dyDescent="0.25">
      <c r="A41" s="115"/>
      <c r="B41" s="122">
        <f t="shared" si="0"/>
        <v>24</v>
      </c>
      <c r="C41" s="206"/>
      <c r="D41" s="207"/>
      <c r="E41" s="208"/>
      <c r="F41" s="122">
        <f t="shared" si="1"/>
        <v>48</v>
      </c>
      <c r="G41" s="206"/>
      <c r="H41" s="207"/>
      <c r="I41" s="209"/>
      <c r="J41" s="117"/>
    </row>
    <row r="42" spans="1:10" ht="13.5" thickBot="1" x14ac:dyDescent="0.25">
      <c r="A42" s="73"/>
      <c r="B42" s="74"/>
      <c r="C42" s="74"/>
      <c r="D42" s="74"/>
      <c r="E42" s="74"/>
      <c r="F42" s="74"/>
      <c r="G42" s="74"/>
      <c r="H42" s="74"/>
      <c r="I42" s="74"/>
      <c r="J42" s="75"/>
    </row>
    <row r="43" spans="1:10" ht="13.5" thickBot="1" x14ac:dyDescent="0.25">
      <c r="A43" s="123" t="s">
        <v>492</v>
      </c>
      <c r="B43" s="210">
        <f>B5</f>
        <v>0</v>
      </c>
      <c r="C43" s="211"/>
      <c r="D43" s="211"/>
      <c r="E43" s="211"/>
      <c r="F43" s="211"/>
      <c r="G43" s="211"/>
      <c r="H43" s="211"/>
      <c r="I43" s="211"/>
      <c r="J43" s="212"/>
    </row>
    <row r="44" spans="1:10" ht="24" customHeight="1" thickBot="1" x14ac:dyDescent="0.25">
      <c r="A44" s="213" t="s">
        <v>493</v>
      </c>
      <c r="B44" s="214"/>
      <c r="C44" s="124" t="s">
        <v>9</v>
      </c>
      <c r="D44" s="125"/>
      <c r="E44" s="146" t="s">
        <v>494</v>
      </c>
      <c r="F44" s="215"/>
      <c r="G44" s="125"/>
      <c r="H44" s="146" t="s">
        <v>10</v>
      </c>
      <c r="I44" s="215"/>
      <c r="J44" s="125"/>
    </row>
    <row r="45" spans="1:10" ht="26.25" thickBot="1" x14ac:dyDescent="0.25">
      <c r="A45" s="126" t="s">
        <v>495</v>
      </c>
      <c r="B45" s="203"/>
      <c r="C45" s="204"/>
      <c r="D45" s="204"/>
      <c r="E45" s="204"/>
      <c r="F45" s="204"/>
      <c r="G45" s="204"/>
      <c r="H45" s="204"/>
      <c r="I45" s="204"/>
      <c r="J45" s="205"/>
    </row>
    <row r="46" spans="1:10" x14ac:dyDescent="0.2">
      <c r="A46" s="73"/>
      <c r="B46" s="74"/>
      <c r="C46" s="74"/>
      <c r="D46" s="74"/>
      <c r="E46" s="74"/>
      <c r="F46" s="74"/>
      <c r="G46" s="74"/>
      <c r="H46" s="74"/>
      <c r="I46" s="74"/>
      <c r="J46" s="75"/>
    </row>
    <row r="47" spans="1:10" ht="13.5" thickBot="1" x14ac:dyDescent="0.25">
      <c r="A47" s="73"/>
      <c r="B47" s="74"/>
      <c r="C47" s="74"/>
      <c r="D47" s="74"/>
      <c r="E47" s="74"/>
      <c r="F47" s="74"/>
      <c r="G47" s="74"/>
      <c r="H47" s="74"/>
      <c r="I47" s="74"/>
      <c r="J47" s="75"/>
    </row>
    <row r="48" spans="1:10" ht="26.45" customHeight="1" thickBot="1" x14ac:dyDescent="0.25">
      <c r="A48" s="73"/>
      <c r="B48" s="146" t="s">
        <v>369</v>
      </c>
      <c r="C48" s="147"/>
      <c r="D48" s="74"/>
      <c r="E48" s="146" t="s">
        <v>370</v>
      </c>
      <c r="F48" s="147"/>
      <c r="G48" s="74"/>
      <c r="H48" s="146" t="s">
        <v>371</v>
      </c>
      <c r="I48" s="147"/>
      <c r="J48" s="75"/>
    </row>
    <row r="49" spans="1:14" x14ac:dyDescent="0.2">
      <c r="A49" s="76"/>
      <c r="B49" s="148" t="s">
        <v>372</v>
      </c>
      <c r="C49" s="149"/>
      <c r="D49" s="74"/>
      <c r="E49" s="148" t="s">
        <v>372</v>
      </c>
      <c r="F49" s="149"/>
      <c r="G49" s="74"/>
      <c r="H49" s="148" t="s">
        <v>372</v>
      </c>
      <c r="I49" s="149"/>
      <c r="J49" s="75"/>
    </row>
    <row r="50" spans="1:14" x14ac:dyDescent="0.2">
      <c r="A50" s="76"/>
      <c r="B50" s="142"/>
      <c r="C50" s="143"/>
      <c r="D50" s="74"/>
      <c r="E50" s="142"/>
      <c r="F50" s="143"/>
      <c r="G50" s="74"/>
      <c r="H50" s="142"/>
      <c r="I50" s="143"/>
      <c r="J50" s="75"/>
    </row>
    <row r="51" spans="1:14" x14ac:dyDescent="0.2">
      <c r="A51" s="76"/>
      <c r="B51" s="77" t="s">
        <v>373</v>
      </c>
      <c r="C51" s="78"/>
      <c r="D51" s="74"/>
      <c r="E51" s="77" t="s">
        <v>373</v>
      </c>
      <c r="F51" s="78"/>
      <c r="G51" s="74"/>
      <c r="H51" s="77" t="s">
        <v>373</v>
      </c>
      <c r="I51" s="78"/>
      <c r="J51" s="75"/>
    </row>
    <row r="52" spans="1:14" x14ac:dyDescent="0.2">
      <c r="A52" s="76"/>
      <c r="B52" s="77"/>
      <c r="C52" s="78"/>
      <c r="D52" s="74"/>
      <c r="E52" s="77"/>
      <c r="F52" s="78"/>
      <c r="G52" s="74"/>
      <c r="H52" s="77"/>
      <c r="I52" s="78"/>
      <c r="J52" s="75"/>
    </row>
    <row r="53" spans="1:14" x14ac:dyDescent="0.2">
      <c r="A53" s="76"/>
      <c r="B53" s="77" t="s">
        <v>374</v>
      </c>
      <c r="C53" s="78"/>
      <c r="D53" s="74"/>
      <c r="E53" s="77" t="s">
        <v>374</v>
      </c>
      <c r="F53" s="78"/>
      <c r="G53" s="74"/>
      <c r="H53" s="77" t="s">
        <v>374</v>
      </c>
      <c r="I53" s="78"/>
      <c r="J53" s="75"/>
    </row>
    <row r="54" spans="1:14" x14ac:dyDescent="0.2">
      <c r="A54" s="76"/>
      <c r="B54" s="77"/>
      <c r="C54" s="78"/>
      <c r="D54" s="74"/>
      <c r="E54" s="77"/>
      <c r="F54" s="78"/>
      <c r="G54" s="74"/>
      <c r="H54" s="77"/>
      <c r="I54" s="78"/>
      <c r="J54" s="75"/>
    </row>
    <row r="55" spans="1:14" x14ac:dyDescent="0.2">
      <c r="A55" s="76"/>
      <c r="B55" s="142"/>
      <c r="C55" s="143"/>
      <c r="D55" s="74"/>
      <c r="E55" s="142"/>
      <c r="F55" s="143"/>
      <c r="G55" s="74"/>
      <c r="H55" s="142"/>
      <c r="I55" s="143"/>
      <c r="J55" s="75"/>
    </row>
    <row r="56" spans="1:14" ht="13.5" thickBot="1" x14ac:dyDescent="0.25">
      <c r="A56" s="76"/>
      <c r="B56" s="144"/>
      <c r="C56" s="145"/>
      <c r="D56" s="74"/>
      <c r="E56" s="144"/>
      <c r="F56" s="145"/>
      <c r="G56" s="74"/>
      <c r="H56" s="144"/>
      <c r="I56" s="145"/>
      <c r="J56" s="75"/>
    </row>
    <row r="57" spans="1:14" x14ac:dyDescent="0.2">
      <c r="A57" s="73"/>
      <c r="B57" s="74"/>
      <c r="C57" s="74"/>
      <c r="D57" s="74"/>
      <c r="E57" s="74"/>
      <c r="F57" s="74"/>
      <c r="G57" s="74"/>
      <c r="H57" s="74"/>
      <c r="I57" s="74"/>
      <c r="J57" s="75"/>
    </row>
    <row r="58" spans="1:14" ht="13.5" thickBot="1" x14ac:dyDescent="0.25">
      <c r="A58" s="127"/>
      <c r="B58" s="128"/>
      <c r="C58" s="128"/>
      <c r="D58" s="128"/>
      <c r="E58" s="128"/>
      <c r="F58" s="128"/>
      <c r="G58" s="128"/>
      <c r="H58" s="128"/>
      <c r="I58" s="128"/>
      <c r="J58" s="129"/>
    </row>
    <row r="59" spans="1:14" ht="39.950000000000003" customHeight="1" x14ac:dyDescent="0.2">
      <c r="A59" s="74"/>
      <c r="B59" s="83"/>
      <c r="C59" s="83"/>
      <c r="D59" s="83"/>
      <c r="E59" s="83"/>
      <c r="F59" s="83"/>
      <c r="G59" s="83"/>
      <c r="H59" s="83"/>
      <c r="I59" s="83"/>
      <c r="J59" s="83"/>
      <c r="K59" s="83"/>
      <c r="L59" s="83"/>
      <c r="M59" s="83"/>
      <c r="N59" s="83"/>
    </row>
    <row r="60" spans="1:14" ht="39.950000000000003" customHeight="1" x14ac:dyDescent="0.2"/>
    <row r="61" spans="1:14" s="64" customFormat="1" ht="39.950000000000003" customHeight="1" x14ac:dyDescent="0.2">
      <c r="B61" s="63"/>
      <c r="C61" s="63"/>
      <c r="D61" s="63"/>
      <c r="E61" s="63"/>
      <c r="F61" s="63"/>
      <c r="G61" s="63"/>
      <c r="H61" s="63"/>
      <c r="I61" s="63"/>
      <c r="J61" s="63"/>
      <c r="K61" s="63"/>
      <c r="L61" s="63"/>
      <c r="M61" s="63"/>
      <c r="N61" s="63"/>
    </row>
  </sheetData>
  <mergeCells count="78">
    <mergeCell ref="B6:J6"/>
    <mergeCell ref="A1:J1"/>
    <mergeCell ref="A2:J2"/>
    <mergeCell ref="A3:J3"/>
    <mergeCell ref="B4:J4"/>
    <mergeCell ref="B5:J5"/>
    <mergeCell ref="C19:E19"/>
    <mergeCell ref="G19:I19"/>
    <mergeCell ref="B7:J7"/>
    <mergeCell ref="B8:J8"/>
    <mergeCell ref="B9:J9"/>
    <mergeCell ref="B10:J10"/>
    <mergeCell ref="B11:J11"/>
    <mergeCell ref="C12:F12"/>
    <mergeCell ref="H12:J12"/>
    <mergeCell ref="B13:J13"/>
    <mergeCell ref="A15:J15"/>
    <mergeCell ref="B17:I17"/>
    <mergeCell ref="C18:E18"/>
    <mergeCell ref="G18:I18"/>
    <mergeCell ref="C20:E20"/>
    <mergeCell ref="G20:I20"/>
    <mergeCell ref="C21:E21"/>
    <mergeCell ref="G21:I21"/>
    <mergeCell ref="C22:E22"/>
    <mergeCell ref="G22:I22"/>
    <mergeCell ref="C23:E23"/>
    <mergeCell ref="G23:I23"/>
    <mergeCell ref="C24:E24"/>
    <mergeCell ref="G24:I24"/>
    <mergeCell ref="C25:E25"/>
    <mergeCell ref="G25:I25"/>
    <mergeCell ref="C26:E26"/>
    <mergeCell ref="G26:I26"/>
    <mergeCell ref="C27:E27"/>
    <mergeCell ref="G27:I27"/>
    <mergeCell ref="C28:E28"/>
    <mergeCell ref="G28:I28"/>
    <mergeCell ref="C29:E29"/>
    <mergeCell ref="G29:I29"/>
    <mergeCell ref="C30:E30"/>
    <mergeCell ref="G30:I30"/>
    <mergeCell ref="C31:E31"/>
    <mergeCell ref="G31:I31"/>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39:E39"/>
    <mergeCell ref="G39:I39"/>
    <mergeCell ref="C40:E40"/>
    <mergeCell ref="G40:I40"/>
    <mergeCell ref="C41:E41"/>
    <mergeCell ref="G41:I41"/>
    <mergeCell ref="B43:J43"/>
    <mergeCell ref="A44:B44"/>
    <mergeCell ref="E44:F44"/>
    <mergeCell ref="H44:I44"/>
    <mergeCell ref="B55:C56"/>
    <mergeCell ref="E55:F56"/>
    <mergeCell ref="H55:I56"/>
    <mergeCell ref="B45:J45"/>
    <mergeCell ref="B48:C48"/>
    <mergeCell ref="E48:F48"/>
    <mergeCell ref="H48:I48"/>
    <mergeCell ref="B49:C50"/>
    <mergeCell ref="E49:F50"/>
    <mergeCell ref="H49:I50"/>
  </mergeCells>
  <printOptions horizontalCentered="1"/>
  <pageMargins left="0.74803149606299213" right="0.74803149606299213" top="0.98425196850393704" bottom="0.78740157480314965" header="0.51181102362204722" footer="0.51181102362204722"/>
  <pageSetup paperSize="9" scale="50" fitToHeight="0" orientation="portrait" r:id="rId1"/>
  <headerFooter scaleWithDoc="0"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Z207"/>
  <sheetViews>
    <sheetView workbookViewId="0">
      <selection activeCell="H112" sqref="H112"/>
    </sheetView>
  </sheetViews>
  <sheetFormatPr defaultColWidth="9.140625" defaultRowHeight="14.25" x14ac:dyDescent="0.2"/>
  <cols>
    <col min="1" max="1" width="2.42578125" style="6" customWidth="1"/>
    <col min="2" max="2" width="6" style="3" customWidth="1"/>
    <col min="3" max="3" width="48.42578125" style="4" customWidth="1"/>
    <col min="4" max="4" width="9.42578125" style="4" customWidth="1"/>
    <col min="5" max="5" width="10.42578125" style="4" customWidth="1"/>
    <col min="6" max="6" width="9.42578125" style="4" customWidth="1"/>
    <col min="7" max="7" width="23.85546875" style="5" customWidth="1"/>
    <col min="8" max="8" width="67.7109375" style="5" customWidth="1"/>
    <col min="9" max="9" width="13" style="3" customWidth="1"/>
    <col min="10" max="130" width="9.140625" style="16"/>
    <col min="131" max="16384" width="9.140625" style="6"/>
  </cols>
  <sheetData>
    <row r="2" spans="1:130" x14ac:dyDescent="0.2">
      <c r="B2" s="239" t="s">
        <v>11</v>
      </c>
      <c r="C2" s="239"/>
      <c r="D2" s="239"/>
      <c r="E2" s="239"/>
      <c r="F2" s="239"/>
      <c r="G2" s="239"/>
      <c r="H2" s="239"/>
      <c r="I2" s="6"/>
    </row>
    <row r="3" spans="1:130" ht="15" thickBot="1" x14ac:dyDescent="0.25"/>
    <row r="4" spans="1:130" ht="14.25" customHeight="1" x14ac:dyDescent="0.2">
      <c r="B4" s="240" t="s">
        <v>14</v>
      </c>
      <c r="C4" s="241"/>
      <c r="D4" s="241" t="s">
        <v>15</v>
      </c>
      <c r="E4" s="241"/>
      <c r="F4" s="241"/>
      <c r="G4" s="241" t="s">
        <v>16</v>
      </c>
      <c r="H4" s="244" t="s">
        <v>17</v>
      </c>
      <c r="I4" s="6"/>
    </row>
    <row r="5" spans="1:130" x14ac:dyDescent="0.2">
      <c r="B5" s="242"/>
      <c r="C5" s="243"/>
      <c r="D5" s="49" t="s">
        <v>9</v>
      </c>
      <c r="E5" s="49" t="s">
        <v>10</v>
      </c>
      <c r="F5" s="50" t="s">
        <v>18</v>
      </c>
      <c r="G5" s="243"/>
      <c r="H5" s="245"/>
      <c r="I5" s="6"/>
    </row>
    <row r="6" spans="1:130" ht="15.75" x14ac:dyDescent="0.2">
      <c r="B6" s="31" t="s">
        <v>126</v>
      </c>
      <c r="C6" s="32"/>
      <c r="D6" s="246"/>
      <c r="E6" s="249"/>
      <c r="F6" s="249"/>
      <c r="G6" s="249"/>
      <c r="H6" s="249"/>
      <c r="I6" s="31"/>
    </row>
    <row r="7" spans="1:130" s="7" customFormat="1" ht="38.25" x14ac:dyDescent="0.2">
      <c r="A7" s="7" t="e">
        <f>IF(E7="","",IF(E7="NO",IF(COUNT($A$6:A6)=0,1,COUNT($A$6:A6)+1)))</f>
        <v>#REF!</v>
      </c>
      <c r="B7" s="15">
        <v>1</v>
      </c>
      <c r="C7" s="8" t="s">
        <v>182</v>
      </c>
      <c r="D7" s="8" t="e">
        <f>IF(AND($C$7=#REF!,#REF!,#REF!=""),"",#REF!)</f>
        <v>#REF!</v>
      </c>
      <c r="E7" s="8" t="e">
        <f>IF(AND(C7=#REF!,#REF!,#REF!=""),"",#REF!)</f>
        <v>#REF!</v>
      </c>
      <c r="F7" s="8" t="e">
        <f>IF(AND($C$7=#REF!,#REF!,#REF!=""),"",#REF!)</f>
        <v>#REF!</v>
      </c>
      <c r="G7" s="8" t="e">
        <f>IF(AND(C7=#REF!,#REF!,#REF!=""),"",#REF!)</f>
        <v>#REF!</v>
      </c>
      <c r="H7" s="8" t="e">
        <f>IF(AND($C$7=#REF!,#REF!,#REF!=""),"",#REF!)</f>
        <v>#REF!</v>
      </c>
      <c r="I7" s="15">
        <v>1</v>
      </c>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row>
    <row r="8" spans="1:130" s="7" customFormat="1" ht="12.75" x14ac:dyDescent="0.2">
      <c r="A8" s="7" t="e">
        <f>IF(E8="","",IF(E8="NO",IF(COUNT($A$6:A7)=0,1,COUNT($A$6:A7)+1)))</f>
        <v>#REF!</v>
      </c>
      <c r="B8" s="28" t="s">
        <v>19</v>
      </c>
      <c r="C8" s="13" t="s">
        <v>20</v>
      </c>
      <c r="D8" s="8" t="e">
        <f>IF(AND(C8=#REF!,#REF!,#REF!=""),"",#REF!)</f>
        <v>#REF!</v>
      </c>
      <c r="E8" s="8" t="e">
        <f>IF(AND(C8=#REF!,#REF!,#REF!=""),"",#REF!)</f>
        <v>#REF!</v>
      </c>
      <c r="F8" s="8" t="e">
        <f>IF(AND(C8=#REF!,#REF!,#REF!=""),"",#REF!)</f>
        <v>#REF!</v>
      </c>
      <c r="G8" s="8" t="e">
        <f>IF(AND(C8=#REF!,#REF!,#REF!=""),"",#REF!)</f>
        <v>#REF!</v>
      </c>
      <c r="H8" s="8" t="e">
        <f>IF(AND($C$7=#REF!,#REF!,#REF!=""),"",#REF!)</f>
        <v>#REF!</v>
      </c>
      <c r="I8" s="28" t="s">
        <v>226</v>
      </c>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row>
    <row r="9" spans="1:130" s="7" customFormat="1" ht="25.5" x14ac:dyDescent="0.2">
      <c r="A9" s="7" t="e">
        <f>IF(E9="","",IF(E9="NO",IF(COUNT($A$6:A8)=0,1,COUNT($A$6:A8)+1)))</f>
        <v>#REF!</v>
      </c>
      <c r="B9" s="28" t="s">
        <v>22</v>
      </c>
      <c r="C9" s="13" t="s">
        <v>23</v>
      </c>
      <c r="D9" s="8" t="e">
        <f>IF(AND(C9=#REF!,#REF!,#REF!=""),"",#REF!)</f>
        <v>#REF!</v>
      </c>
      <c r="E9" s="8" t="e">
        <f>IF(AND(C9=#REF!,#REF!,#REF!=""),"",#REF!)</f>
        <v>#REF!</v>
      </c>
      <c r="F9" s="8" t="e">
        <f>IF(AND(C9=#REF!,#REF!,#REF!=""),"",#REF!)</f>
        <v>#REF!</v>
      </c>
      <c r="G9" s="8" t="e">
        <f>IF(AND(C9=#REF!,#REF!,#REF!=""),"",#REF!)</f>
        <v>#REF!</v>
      </c>
      <c r="H9" s="8" t="e">
        <f>IF(AND($C$7=#REF!,#REF!,#REF!=""),"",#REF!)</f>
        <v>#REF!</v>
      </c>
      <c r="I9" s="28" t="s">
        <v>227</v>
      </c>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row>
    <row r="10" spans="1:130" s="7" customFormat="1" ht="38.25" x14ac:dyDescent="0.2">
      <c r="A10" s="7" t="e">
        <f>IF(E10="","",IF(E10="NO",IF(COUNT($A$6:A9)=0,1,COUNT($A$6:A9)+1)))</f>
        <v>#REF!</v>
      </c>
      <c r="B10" s="29" t="s">
        <v>24</v>
      </c>
      <c r="C10" s="30" t="s">
        <v>25</v>
      </c>
      <c r="D10" s="8" t="e">
        <f>IF(AND(C10=#REF!,#REF!,#REF!=""),"",#REF!)</f>
        <v>#REF!</v>
      </c>
      <c r="E10" s="8" t="e">
        <f>IF(AND(C10=#REF!,#REF!,#REF!=""),"",#REF!)</f>
        <v>#REF!</v>
      </c>
      <c r="F10" s="8" t="e">
        <f>IF(AND(C10=#REF!,#REF!,#REF!=""),"",#REF!)</f>
        <v>#REF!</v>
      </c>
      <c r="G10" s="8" t="e">
        <f>IF(AND(C10=#REF!,#REF!,#REF!=""),"",#REF!)</f>
        <v>#REF!</v>
      </c>
      <c r="H10" s="8" t="e">
        <f>IF(AND($C$7=#REF!,#REF!,#REF!=""),"",#REF!)</f>
        <v>#REF!</v>
      </c>
      <c r="I10" s="29" t="s">
        <v>228</v>
      </c>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row>
    <row r="11" spans="1:130" s="7" customFormat="1" ht="12.75" x14ac:dyDescent="0.2">
      <c r="A11" s="7" t="e">
        <f>IF(E11="","",IF(E11="NO",IF(COUNT($A$6:A10)=0,1,COUNT($A$6:A10)+1)))</f>
        <v>#REF!</v>
      </c>
      <c r="B11" s="10">
        <f>B7+1</f>
        <v>2</v>
      </c>
      <c r="C11" s="19" t="s">
        <v>26</v>
      </c>
      <c r="D11" s="8" t="e">
        <f>IF(AND(C11=#REF!,#REF!,#REF!=""),"",#REF!)</f>
        <v>#REF!</v>
      </c>
      <c r="E11" s="8" t="e">
        <f>IF(AND(C11=#REF!,#REF!,#REF!=""),"",#REF!)</f>
        <v>#REF!</v>
      </c>
      <c r="F11" s="8" t="e">
        <f>IF(AND(C11=#REF!,#REF!,#REF!=""),"",#REF!)</f>
        <v>#REF!</v>
      </c>
      <c r="G11" s="8" t="e">
        <f>IF(AND(C11=#REF!,#REF!,#REF!=""),"",#REF!)</f>
        <v>#REF!</v>
      </c>
      <c r="H11" s="8" t="e">
        <f>IF(AND(C11=#REF!,#REF!,#REF!=""),"",#REF!)</f>
        <v>#REF!</v>
      </c>
      <c r="I11" s="10">
        <f>I7+1</f>
        <v>2</v>
      </c>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row>
    <row r="12" spans="1:130" s="7" customFormat="1" ht="38.25" x14ac:dyDescent="0.2">
      <c r="A12" s="7" t="e">
        <f>IF(E12="","",IF(E12="NO",IF(COUNT($A$6:A11)=0,1,COUNT($A$6:A11)+1)))</f>
        <v>#REF!</v>
      </c>
      <c r="B12" s="29" t="s">
        <v>19</v>
      </c>
      <c r="C12" s="30" t="s">
        <v>28</v>
      </c>
      <c r="D12" s="8" t="e">
        <f>IF(AND(C12=#REF!,#REF!,#REF!=""),"",#REF!)</f>
        <v>#REF!</v>
      </c>
      <c r="E12" s="8" t="e">
        <f>IF(AND(C12=#REF!,#REF!,#REF!=""),"",#REF!)</f>
        <v>#REF!</v>
      </c>
      <c r="F12" s="8" t="e">
        <f>IF(AND(C12=#REF!,#REF!,#REF!=""),"",#REF!)</f>
        <v>#REF!</v>
      </c>
      <c r="G12" s="8" t="e">
        <f>IF(AND(C12=#REF!,#REF!,#REF!=""),"",#REF!)</f>
        <v>#REF!</v>
      </c>
      <c r="H12" s="8" t="e">
        <f>IF(AND(C12=#REF!,#REF!,#REF!=""),"",#REF!)</f>
        <v>#REF!</v>
      </c>
      <c r="I12" s="29" t="s">
        <v>229</v>
      </c>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row>
    <row r="13" spans="1:130" s="7" customFormat="1" ht="12.75" x14ac:dyDescent="0.2">
      <c r="A13" s="7" t="e">
        <f>IF(E13="","",IF(E13="NO",IF(COUNT($A$6:A12)=0,1,COUNT($A$6:A12)+1)))</f>
        <v>#REF!</v>
      </c>
      <c r="B13" s="28" t="s">
        <v>22</v>
      </c>
      <c r="C13" s="13" t="s">
        <v>29</v>
      </c>
      <c r="D13" s="8" t="e">
        <f>IF(AND(C13=#REF!,#REF!,#REF!=""),"",#REF!)</f>
        <v>#REF!</v>
      </c>
      <c r="E13" s="8" t="e">
        <f>IF(AND(C13=#REF!,#REF!,#REF!=""),"",#REF!)</f>
        <v>#REF!</v>
      </c>
      <c r="F13" s="8" t="e">
        <f>IF(AND(C13=#REF!,#REF!,#REF!=""),"",#REF!)</f>
        <v>#REF!</v>
      </c>
      <c r="G13" s="8" t="e">
        <f>IF(AND(C13=#REF!,#REF!,#REF!=""),"",#REF!)</f>
        <v>#REF!</v>
      </c>
      <c r="H13" s="8" t="e">
        <f>IF(AND(C13=#REF!,#REF!,#REF!=""),"",#REF!)</f>
        <v>#REF!</v>
      </c>
      <c r="I13" s="28" t="s">
        <v>230</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row>
    <row r="14" spans="1:130" s="7" customFormat="1" ht="12.75" x14ac:dyDescent="0.2">
      <c r="A14" s="7" t="e">
        <f>IF(E14="","",IF(E14="NO",IF(COUNT($A$6:A13)=0,1,COUNT($A$6:A13)+1)))</f>
        <v>#REF!</v>
      </c>
      <c r="B14" s="28" t="s">
        <v>24</v>
      </c>
      <c r="C14" s="13" t="s">
        <v>136</v>
      </c>
      <c r="D14" s="8" t="e">
        <f>IF(AND(C14=#REF!,#REF!,#REF!=""),"",#REF!)</f>
        <v>#REF!</v>
      </c>
      <c r="E14" s="8" t="e">
        <f>IF(AND(C14=#REF!,#REF!,#REF!=""),"",#REF!)</f>
        <v>#REF!</v>
      </c>
      <c r="F14" s="8" t="e">
        <f>IF(AND(C14=#REF!,#REF!,#REF!=""),"",#REF!)</f>
        <v>#REF!</v>
      </c>
      <c r="G14" s="8" t="e">
        <f>IF(AND(C14=#REF!,#REF!,#REF!=""),"",#REF!)</f>
        <v>#REF!</v>
      </c>
      <c r="H14" s="8" t="e">
        <f>IF(AND(C14=#REF!,#REF!,#REF!=""),"",#REF!)</f>
        <v>#REF!</v>
      </c>
      <c r="I14" s="28" t="s">
        <v>231</v>
      </c>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row>
    <row r="15" spans="1:130" s="7" customFormat="1" ht="25.5" x14ac:dyDescent="0.2">
      <c r="A15" s="7" t="e">
        <f>IF(E15="","",IF(E15="NO",IF(COUNT($A$6:A14)=0,1,COUNT($A$6:A14)+1)))</f>
        <v>#REF!</v>
      </c>
      <c r="B15" s="28" t="s">
        <v>59</v>
      </c>
      <c r="C15" s="13" t="s">
        <v>30</v>
      </c>
      <c r="D15" s="8" t="e">
        <f>IF(AND(C15=#REF!,#REF!,#REF!=""),"",#REF!)</f>
        <v>#REF!</v>
      </c>
      <c r="E15" s="8" t="e">
        <f>IF(AND(C15=#REF!,#REF!,#REF!=""),"",#REF!)</f>
        <v>#REF!</v>
      </c>
      <c r="F15" s="8" t="e">
        <f>IF(AND(C15=#REF!,#REF!,#REF!=""),"",#REF!)</f>
        <v>#REF!</v>
      </c>
      <c r="G15" s="8" t="e">
        <f>IF(AND(C15=#REF!,#REF!,#REF!=""),"",#REF!)</f>
        <v>#REF!</v>
      </c>
      <c r="H15" s="8" t="e">
        <f>IF(AND(C15=#REF!,#REF!,#REF!=""),"",#REF!)</f>
        <v>#REF!</v>
      </c>
      <c r="I15" s="28" t="s">
        <v>232</v>
      </c>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row>
    <row r="16" spans="1:130" s="7" customFormat="1" ht="25.5" x14ac:dyDescent="0.2">
      <c r="A16" s="7" t="e">
        <f>IF(E16="","",IF(E16="NO",IF(COUNT($A$6:A15)=0,1,COUNT($A$6:A15)+1)))</f>
        <v>#REF!</v>
      </c>
      <c r="B16" s="15">
        <f>B11+1</f>
        <v>3</v>
      </c>
      <c r="C16" s="8" t="s">
        <v>133</v>
      </c>
      <c r="D16" s="8" t="e">
        <f>IF(AND(C16=#REF!,#REF!,#REF!=""),"",#REF!)</f>
        <v>#REF!</v>
      </c>
      <c r="E16" s="8" t="e">
        <f>IF(AND(C16=#REF!,#REF!,#REF!=""),"",#REF!)</f>
        <v>#REF!</v>
      </c>
      <c r="F16" s="8" t="e">
        <f>IF(AND(C16=#REF!,#REF!,#REF!=""),"",#REF!)</f>
        <v>#REF!</v>
      </c>
      <c r="G16" s="8" t="e">
        <f>IF(AND(C16=#REF!,#REF!,#REF!=""),"",#REF!)</f>
        <v>#REF!</v>
      </c>
      <c r="H16" s="8" t="e">
        <f>IF(AND(C16=#REF!,#REF!,#REF!=""),"",#REF!)</f>
        <v>#REF!</v>
      </c>
      <c r="I16" s="15">
        <f>I11+1</f>
        <v>3</v>
      </c>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row>
    <row r="17" spans="1:130" s="7" customFormat="1" ht="25.5" x14ac:dyDescent="0.2">
      <c r="A17" s="7" t="e">
        <f>IF(E17="","",IF(E17="NO",IF(COUNT($A$6:A16)=0,1,COUNT($A$6:A16)+1)))</f>
        <v>#REF!</v>
      </c>
      <c r="B17" s="15">
        <f t="shared" ref="B17:B49" si="0">B16+1</f>
        <v>4</v>
      </c>
      <c r="C17" s="8" t="s">
        <v>134</v>
      </c>
      <c r="D17" s="8" t="e">
        <f>IF(AND(C17=#REF!,#REF!,#REF!=""),"",#REF!)</f>
        <v>#REF!</v>
      </c>
      <c r="E17" s="8" t="e">
        <f>IF(AND(C17=#REF!,#REF!,#REF!=""),"",#REF!)</f>
        <v>#REF!</v>
      </c>
      <c r="F17" s="8" t="e">
        <f>IF(AND(C17=#REF!,#REF!,#REF!=""),"",#REF!)</f>
        <v>#REF!</v>
      </c>
      <c r="G17" s="8" t="e">
        <f>IF(AND(C17=#REF!,#REF!,#REF!=""),"",#REF!)</f>
        <v>#REF!</v>
      </c>
      <c r="H17" s="8" t="e">
        <f>IF(AND(C17=#REF!,#REF!,#REF!=""),"",#REF!)</f>
        <v>#REF!</v>
      </c>
      <c r="I17" s="15">
        <f t="shared" ref="I17:I49" si="1">I16+1</f>
        <v>4</v>
      </c>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row>
    <row r="18" spans="1:130" s="7" customFormat="1" ht="25.5" x14ac:dyDescent="0.2">
      <c r="A18" s="7" t="e">
        <f>IF(E18="","",IF(E18="NO",IF(COUNT($A$6:A17)=0,1,COUNT($A$6:A17)+1)))</f>
        <v>#REF!</v>
      </c>
      <c r="B18" s="15">
        <f>B17+1</f>
        <v>5</v>
      </c>
      <c r="C18" s="8" t="s">
        <v>135</v>
      </c>
      <c r="D18" s="8" t="e">
        <f>IF(AND(C18=#REF!,#REF!,#REF!=""),"",#REF!)</f>
        <v>#REF!</v>
      </c>
      <c r="E18" s="8" t="e">
        <f>IF(AND(C18=#REF!,#REF!,#REF!=""),"",#REF!)</f>
        <v>#REF!</v>
      </c>
      <c r="F18" s="8" t="e">
        <f>IF(AND(C18=#REF!,#REF!,#REF!=""),"",#REF!)</f>
        <v>#REF!</v>
      </c>
      <c r="G18" s="8" t="e">
        <f>IF(AND(C18=#REF!,#REF!,#REF!=""),"",#REF!)</f>
        <v>#REF!</v>
      </c>
      <c r="H18" s="8" t="e">
        <f>IF(AND(C18=#REF!,#REF!,#REF!=""),"",#REF!)</f>
        <v>#REF!</v>
      </c>
      <c r="I18" s="15">
        <f>I17+1</f>
        <v>5</v>
      </c>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row>
    <row r="19" spans="1:130" s="7" customFormat="1" ht="25.5" x14ac:dyDescent="0.2">
      <c r="A19" s="7" t="e">
        <f>IF(E19="","",IF(E19="NO",IF(COUNT($A$6:A18)=0,1,COUNT($A$6:A18)+1)))</f>
        <v>#REF!</v>
      </c>
      <c r="B19" s="15">
        <f>B18+1</f>
        <v>6</v>
      </c>
      <c r="C19" s="8" t="s">
        <v>186</v>
      </c>
      <c r="D19" s="8" t="e">
        <f>IF(AND(C19=#REF!,#REF!,#REF!=""),"",#REF!)</f>
        <v>#REF!</v>
      </c>
      <c r="E19" s="8" t="e">
        <f>IF(AND(C19=#REF!,#REF!,#REF!=""),"",#REF!)</f>
        <v>#REF!</v>
      </c>
      <c r="F19" s="8" t="e">
        <f>IF(AND(C19=#REF!,#REF!,#REF!=""),"",#REF!)</f>
        <v>#REF!</v>
      </c>
      <c r="G19" s="8" t="e">
        <f>IF(AND(C19=#REF!,#REF!,#REF!=""),"",#REF!)</f>
        <v>#REF!</v>
      </c>
      <c r="H19" s="8" t="e">
        <f>IF(AND(C19=#REF!,#REF!,#REF!=""),"",#REF!)</f>
        <v>#REF!</v>
      </c>
      <c r="I19" s="15">
        <f>I18+1</f>
        <v>6</v>
      </c>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row>
    <row r="20" spans="1:130" s="7" customFormat="1" ht="111.75" x14ac:dyDescent="0.2">
      <c r="A20" s="7" t="e">
        <f>IF(E20="","",IF(E20="NO",IF(COUNT($A$6:A19)=0,1,COUNT($A$6:A19)+1)))</f>
        <v>#REF!</v>
      </c>
      <c r="B20" s="15">
        <f t="shared" si="0"/>
        <v>7</v>
      </c>
      <c r="C20" s="8" t="s">
        <v>31</v>
      </c>
      <c r="D20" s="8" t="e">
        <f>IF(AND(C20=#REF!,#REF!,#REF!=""),"",#REF!)</f>
        <v>#REF!</v>
      </c>
      <c r="E20" s="8" t="e">
        <f>IF(AND(C20=#REF!,#REF!,#REF!=""),"",#REF!)</f>
        <v>#REF!</v>
      </c>
      <c r="F20" s="8" t="e">
        <f>IF(AND(C20=#REF!,#REF!,#REF!=""),"",#REF!)</f>
        <v>#REF!</v>
      </c>
      <c r="G20" s="8" t="e">
        <f>IF(AND(C20=#REF!,#REF!,#REF!=""),"",#REF!)</f>
        <v>#REF!</v>
      </c>
      <c r="H20" s="8" t="e">
        <f>IF(AND(C20=#REF!,#REF!,#REF!=""),"",#REF!)</f>
        <v>#REF!</v>
      </c>
      <c r="I20" s="15">
        <f t="shared" si="1"/>
        <v>7</v>
      </c>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row>
    <row r="21" spans="1:130" s="7" customFormat="1" ht="51" x14ac:dyDescent="0.2">
      <c r="A21" s="7" t="e">
        <f>IF(E21="","",IF(E21="NO",IF(COUNT($A$6:A20)=0,1,COUNT($A$6:A20)+1)))</f>
        <v>#REF!</v>
      </c>
      <c r="B21" s="15">
        <f t="shared" si="0"/>
        <v>8</v>
      </c>
      <c r="C21" s="8" t="s">
        <v>32</v>
      </c>
      <c r="D21" s="8" t="e">
        <f>IF(AND(C21=#REF!,#REF!,#REF!=""),"",#REF!)</f>
        <v>#REF!</v>
      </c>
      <c r="E21" s="8" t="e">
        <f>IF(AND(C21=#REF!,#REF!,#REF!=""),"",#REF!)</f>
        <v>#REF!</v>
      </c>
      <c r="F21" s="8" t="e">
        <f>IF(AND(C21=#REF!,#REF!,#REF!=""),"",#REF!)</f>
        <v>#REF!</v>
      </c>
      <c r="G21" s="8" t="e">
        <f>IF(AND(C21=#REF!,#REF!,#REF!=""),"",#REF!)</f>
        <v>#REF!</v>
      </c>
      <c r="H21" s="8" t="e">
        <f>IF(AND(C21=#REF!,#REF!,#REF!=""),"",#REF!)</f>
        <v>#REF!</v>
      </c>
      <c r="I21" s="15">
        <f t="shared" si="1"/>
        <v>8</v>
      </c>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row>
    <row r="22" spans="1:130" s="7" customFormat="1" ht="89.25" x14ac:dyDescent="0.2">
      <c r="A22" s="7" t="e">
        <f>IF(E22="","",IF(E22="NO",IF(COUNT($A$6:A21)=0,1,COUNT($A$6:A21)+1)))</f>
        <v>#REF!</v>
      </c>
      <c r="B22" s="15">
        <f t="shared" si="0"/>
        <v>9</v>
      </c>
      <c r="C22" s="8" t="s">
        <v>34</v>
      </c>
      <c r="D22" s="8" t="e">
        <f>IF(AND(C22=#REF!,#REF!,#REF!=""),"",#REF!)</f>
        <v>#REF!</v>
      </c>
      <c r="E22" s="8" t="e">
        <f>IF(AND(C22=#REF!,#REF!,#REF!=""),"",#REF!)</f>
        <v>#REF!</v>
      </c>
      <c r="F22" s="8" t="e">
        <f>IF(AND(C22=#REF!,#REF!,#REF!=""),"",#REF!)</f>
        <v>#REF!</v>
      </c>
      <c r="G22" s="8" t="e">
        <f>IF(AND(C22=#REF!,#REF!,#REF!=""),"",#REF!)</f>
        <v>#REF!</v>
      </c>
      <c r="H22" s="8" t="e">
        <f>IF(AND(C22=#REF!,#REF!,#REF!=""),"",#REF!)</f>
        <v>#REF!</v>
      </c>
      <c r="I22" s="15">
        <f t="shared" si="1"/>
        <v>9</v>
      </c>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row>
    <row r="23" spans="1:130" s="7" customFormat="1" ht="25.5" x14ac:dyDescent="0.2">
      <c r="A23" s="7" t="e">
        <f>IF(E23="","",IF(E23="NO",IF(COUNT($A$6:A22)=0,1,COUNT($A$6:A22)+1)))</f>
        <v>#REF!</v>
      </c>
      <c r="B23" s="15">
        <f t="shared" si="0"/>
        <v>10</v>
      </c>
      <c r="C23" s="8" t="s">
        <v>35</v>
      </c>
      <c r="D23" s="8" t="e">
        <f>IF(AND(C23=#REF!,#REF!,#REF!=""),"",#REF!)</f>
        <v>#REF!</v>
      </c>
      <c r="E23" s="8" t="e">
        <f>IF(AND(C23=#REF!,#REF!,#REF!=""),"",#REF!)</f>
        <v>#REF!</v>
      </c>
      <c r="F23" s="8" t="e">
        <f>IF(AND(C23=#REF!,#REF!,#REF!=""),"",#REF!)</f>
        <v>#REF!</v>
      </c>
      <c r="G23" s="8" t="e">
        <f>IF(AND(C23=#REF!,#REF!,#REF!=""),"",#REF!)</f>
        <v>#REF!</v>
      </c>
      <c r="H23" s="8" t="e">
        <f>IF(AND(C23=#REF!,#REF!,#REF!=""),"",#REF!)</f>
        <v>#REF!</v>
      </c>
      <c r="I23" s="15">
        <f t="shared" si="1"/>
        <v>10</v>
      </c>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row>
    <row r="24" spans="1:130" s="11" customFormat="1" ht="25.5" x14ac:dyDescent="0.2">
      <c r="A24" s="7" t="e">
        <f>IF(E24="","",IF(E24="NO",IF(COUNT($A$6:A23)=0,1,COUNT($A$6:A23)+1)))</f>
        <v>#REF!</v>
      </c>
      <c r="B24" s="15">
        <f t="shared" si="0"/>
        <v>11</v>
      </c>
      <c r="C24" s="8" t="s">
        <v>36</v>
      </c>
      <c r="D24" s="8" t="e">
        <f>IF(AND(C24=#REF!,#REF!,#REF!=""),"",#REF!)</f>
        <v>#REF!</v>
      </c>
      <c r="E24" s="8" t="e">
        <f>IF(AND(C24=#REF!,#REF!,#REF!=""),"",#REF!)</f>
        <v>#REF!</v>
      </c>
      <c r="F24" s="8" t="e">
        <f>IF(AND(C24=#REF!,#REF!,#REF!=""),"",#REF!)</f>
        <v>#REF!</v>
      </c>
      <c r="G24" s="8" t="e">
        <f>IF(AND(C24=#REF!,#REF!,#REF!=""),"",#REF!)</f>
        <v>#REF!</v>
      </c>
      <c r="H24" s="8" t="e">
        <f>IF(AND(C24=#REF!,#REF!,#REF!=""),"",#REF!)</f>
        <v>#REF!</v>
      </c>
      <c r="I24" s="15">
        <f t="shared" si="1"/>
        <v>11</v>
      </c>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row>
    <row r="25" spans="1:130" s="12" customFormat="1" ht="51" x14ac:dyDescent="0.2">
      <c r="A25" s="7" t="e">
        <f>IF(E25="","",IF(E25="NO",IF(COUNT($A$6:A24)=0,1,COUNT($A$6:A24)+1)))</f>
        <v>#REF!</v>
      </c>
      <c r="B25" s="15">
        <f t="shared" si="0"/>
        <v>12</v>
      </c>
      <c r="C25" s="8" t="s">
        <v>37</v>
      </c>
      <c r="D25" s="8" t="e">
        <f>IF(AND(C25=#REF!,#REF!,#REF!=""),"",#REF!)</f>
        <v>#REF!</v>
      </c>
      <c r="E25" s="8" t="e">
        <f>IF(AND(C25=#REF!,#REF!,#REF!=""),"",#REF!)</f>
        <v>#REF!</v>
      </c>
      <c r="F25" s="8" t="e">
        <f>IF(AND(C25=#REF!,#REF!,#REF!=""),"",#REF!)</f>
        <v>#REF!</v>
      </c>
      <c r="G25" s="8" t="e">
        <f>IF(AND(C25=#REF!,#REF!,#REF!=""),"",#REF!)</f>
        <v>#REF!</v>
      </c>
      <c r="H25" s="8" t="e">
        <f>IF(AND(C25=#REF!,#REF!,#REF!=""),"",#REF!)</f>
        <v>#REF!</v>
      </c>
      <c r="I25" s="15">
        <f t="shared" si="1"/>
        <v>12</v>
      </c>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row>
    <row r="26" spans="1:130" s="12" customFormat="1" ht="25.5" x14ac:dyDescent="0.2">
      <c r="A26" s="7" t="e">
        <f>IF(E26="","",IF(E26="NO",IF(COUNT($A$6:A25)=0,1,COUNT($A$6:A25)+1)))</f>
        <v>#REF!</v>
      </c>
      <c r="B26" s="15">
        <f t="shared" si="0"/>
        <v>13</v>
      </c>
      <c r="C26" s="8" t="s">
        <v>38</v>
      </c>
      <c r="D26" s="8" t="e">
        <f>IF(AND(C26=#REF!,#REF!,#REF!=""),"",#REF!)</f>
        <v>#REF!</v>
      </c>
      <c r="E26" s="8" t="e">
        <f>IF(AND(C26=#REF!,#REF!,#REF!=""),"",#REF!)</f>
        <v>#REF!</v>
      </c>
      <c r="F26" s="8" t="e">
        <f>IF(AND(C26=#REF!,#REF!,#REF!=""),"",#REF!)</f>
        <v>#REF!</v>
      </c>
      <c r="G26" s="8" t="e">
        <f>IF(AND(C26=#REF!,#REF!,#REF!=""),"",#REF!)</f>
        <v>#REF!</v>
      </c>
      <c r="H26" s="8" t="e">
        <f>IF(AND(C26=#REF!,#REF!,#REF!=""),"",#REF!)</f>
        <v>#REF!</v>
      </c>
      <c r="I26" s="15">
        <f t="shared" si="1"/>
        <v>13</v>
      </c>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row>
    <row r="27" spans="1:130" s="11" customFormat="1" ht="38.25" x14ac:dyDescent="0.2">
      <c r="A27" s="7" t="e">
        <f>IF(E27="","",IF(E27="NO",IF(COUNT($A$6:A26)=0,1,COUNT($A$6:A26)+1)))</f>
        <v>#REF!</v>
      </c>
      <c r="B27" s="20">
        <f t="shared" si="0"/>
        <v>14</v>
      </c>
      <c r="C27" s="21" t="s">
        <v>39</v>
      </c>
      <c r="D27" s="8" t="e">
        <f>IF(AND(C27=#REF!,#REF!,#REF!=""),"",#REF!)</f>
        <v>#REF!</v>
      </c>
      <c r="E27" s="8" t="e">
        <f>IF(AND(C27=#REF!,#REF!,#REF!=""),"",#REF!)</f>
        <v>#REF!</v>
      </c>
      <c r="F27" s="8" t="e">
        <f>IF(AND(C27=#REF!,#REF!,#REF!=""),"",#REF!)</f>
        <v>#REF!</v>
      </c>
      <c r="G27" s="8" t="e">
        <f>IF(AND(C27=#REF!,#REF!,#REF!=""),"",#REF!)</f>
        <v>#REF!</v>
      </c>
      <c r="H27" s="8" t="e">
        <f>IF(AND(C27=#REF!,#REF!,#REF!=""),"",#REF!)</f>
        <v>#REF!</v>
      </c>
      <c r="I27" s="20">
        <f t="shared" si="1"/>
        <v>14</v>
      </c>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row>
    <row r="28" spans="1:130" ht="51" x14ac:dyDescent="0.2">
      <c r="A28" s="7" t="e">
        <f>IF(E28="","",IF(E28="NO",IF(COUNT($A$6:A27)=0,1,COUNT($A$6:A27)+1)))</f>
        <v>#REF!</v>
      </c>
      <c r="B28" s="20">
        <f t="shared" si="0"/>
        <v>15</v>
      </c>
      <c r="C28" s="21" t="s">
        <v>212</v>
      </c>
      <c r="D28" s="8" t="e">
        <f>IF(AND(C28=#REF!,#REF!,#REF!=""),"",#REF!)</f>
        <v>#REF!</v>
      </c>
      <c r="E28" s="8" t="e">
        <f>IF(AND(C28=#REF!,#REF!,#REF!=""),"",#REF!)</f>
        <v>#REF!</v>
      </c>
      <c r="F28" s="8" t="e">
        <f>IF(AND(C28=#REF!,#REF!,#REF!=""),"",#REF!)</f>
        <v>#REF!</v>
      </c>
      <c r="G28" s="8" t="e">
        <f>IF(AND(C28=#REF!,#REF!,#REF!=""),"",#REF!)</f>
        <v>#REF!</v>
      </c>
      <c r="H28" s="8" t="e">
        <f>IF(AND(C28=#REF!,#REF!,#REF!=""),"",#REF!)</f>
        <v>#REF!</v>
      </c>
      <c r="I28" s="20">
        <f t="shared" si="1"/>
        <v>15</v>
      </c>
    </row>
    <row r="29" spans="1:130" ht="89.25" x14ac:dyDescent="0.2">
      <c r="A29" s="7" t="e">
        <f>IF(E29="","",IF(E29="NO",IF(COUNT($A$6:A28)=0,1,COUNT($A$6:A28)+1)))</f>
        <v>#REF!</v>
      </c>
      <c r="B29" s="20">
        <v>16</v>
      </c>
      <c r="C29" s="22" t="s">
        <v>176</v>
      </c>
      <c r="D29" s="8" t="e">
        <f>IF(AND(C29=#REF!,#REF!,#REF!=""),"",#REF!)</f>
        <v>#REF!</v>
      </c>
      <c r="E29" s="8" t="e">
        <f>IF(AND(C29=#REF!,#REF!,#REF!=""),"",#REF!)</f>
        <v>#REF!</v>
      </c>
      <c r="F29" s="8" t="e">
        <f>IF(AND(C29=#REF!,#REF!,#REF!=""),"",#REF!)</f>
        <v>#REF!</v>
      </c>
      <c r="G29" s="8" t="e">
        <f>IF(AND(C29=#REF!,#REF!,#REF!=""),"",#REF!)</f>
        <v>#REF!</v>
      </c>
      <c r="H29" s="8" t="e">
        <f>IF(AND(C29=#REF!,#REF!,#REF!=""),"",#REF!)</f>
        <v>#REF!</v>
      </c>
      <c r="I29" s="20">
        <v>16</v>
      </c>
    </row>
    <row r="30" spans="1:130" ht="51" x14ac:dyDescent="0.2">
      <c r="A30" s="7" t="e">
        <f>IF(E30="","",IF(E30="NO",IF(COUNT($A$6:A29)=0,1,COUNT($A$6:A29)+1)))</f>
        <v>#REF!</v>
      </c>
      <c r="B30" s="20">
        <v>17</v>
      </c>
      <c r="C30" s="22" t="s">
        <v>177</v>
      </c>
      <c r="D30" s="8" t="e">
        <f>IF(AND(C30=#REF!,#REF!,#REF!=""),"",#REF!)</f>
        <v>#REF!</v>
      </c>
      <c r="E30" s="8" t="e">
        <f>IF(AND(C30=#REF!,#REF!,#REF!=""),"",#REF!)</f>
        <v>#REF!</v>
      </c>
      <c r="F30" s="8" t="e">
        <f>IF(AND(C30=#REF!,#REF!,#REF!=""),"",#REF!)</f>
        <v>#REF!</v>
      </c>
      <c r="G30" s="8" t="e">
        <f>IF(AND(C30=#REF!,#REF!,#REF!=""),"",#REF!)</f>
        <v>#REF!</v>
      </c>
      <c r="H30" s="8" t="e">
        <f>IF(AND(C30=#REF!,#REF!,#REF!=""),"",#REF!)</f>
        <v>#REF!</v>
      </c>
      <c r="I30" s="20">
        <v>17</v>
      </c>
    </row>
    <row r="31" spans="1:130" s="11" customFormat="1" ht="38.25" x14ac:dyDescent="0.2">
      <c r="A31" s="7" t="e">
        <f>IF(E31="","",IF(E31="NO",IF(COUNT($A$6:A30)=0,1,COUNT($A$6:A30)+1)))</f>
        <v>#REF!</v>
      </c>
      <c r="B31" s="20">
        <v>18</v>
      </c>
      <c r="C31" s="21" t="s">
        <v>170</v>
      </c>
      <c r="D31" s="8" t="e">
        <f>IF(AND(C31=#REF!,#REF!,#REF!=""),"",#REF!)</f>
        <v>#REF!</v>
      </c>
      <c r="E31" s="8" t="e">
        <f>IF(AND(C31=#REF!,#REF!,#REF!=""),"",#REF!)</f>
        <v>#REF!</v>
      </c>
      <c r="F31" s="8" t="e">
        <f>IF(AND(C31=#REF!,#REF!,#REF!=""),"",#REF!)</f>
        <v>#REF!</v>
      </c>
      <c r="G31" s="8" t="e">
        <f>IF(AND(C31=#REF!,#REF!,#REF!=""),"",#REF!)</f>
        <v>#REF!</v>
      </c>
      <c r="H31" s="8" t="e">
        <f>IF(AND(C31=#REF!,#REF!,#REF!=""),"",#REF!)</f>
        <v>#REF!</v>
      </c>
      <c r="I31" s="20">
        <v>18</v>
      </c>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row>
    <row r="32" spans="1:130" s="11" customFormat="1" ht="38.25" x14ac:dyDescent="0.2">
      <c r="A32" s="7" t="e">
        <f>IF(E32="","",IF(E32="NO",IF(COUNT($A$6:A31)=0,1,COUNT($A$6:A31)+1)))</f>
        <v>#REF!</v>
      </c>
      <c r="B32" s="20">
        <f t="shared" si="0"/>
        <v>19</v>
      </c>
      <c r="C32" s="21" t="s">
        <v>213</v>
      </c>
      <c r="D32" s="8" t="e">
        <f>IF(AND(C32=#REF!,#REF!,#REF!=""),"",#REF!)</f>
        <v>#REF!</v>
      </c>
      <c r="E32" s="8" t="e">
        <f>IF(AND(C32=#REF!,#REF!,#REF!=""),"",#REF!)</f>
        <v>#REF!</v>
      </c>
      <c r="F32" s="8" t="e">
        <f>IF(AND(C32=#REF!,#REF!,#REF!=""),"",#REF!)</f>
        <v>#REF!</v>
      </c>
      <c r="G32" s="8" t="e">
        <f>IF(AND(C32=#REF!,#REF!,#REF!=""),"",#REF!)</f>
        <v>#REF!</v>
      </c>
      <c r="H32" s="8" t="e">
        <f>IF(AND(C32=#REF!,#REF!,#REF!=""),"",#REF!)</f>
        <v>#REF!</v>
      </c>
      <c r="I32" s="20">
        <f t="shared" si="1"/>
        <v>19</v>
      </c>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row>
    <row r="33" spans="1:130" s="11" customFormat="1" ht="25.5" x14ac:dyDescent="0.2">
      <c r="A33" s="7" t="e">
        <f>IF(E33="","",IF(E33="NO",IF(COUNT($A$6:A32)=0,1,COUNT($A$6:A32)+1)))</f>
        <v>#REF!</v>
      </c>
      <c r="B33" s="20">
        <f t="shared" si="0"/>
        <v>20</v>
      </c>
      <c r="C33" s="21" t="s">
        <v>40</v>
      </c>
      <c r="D33" s="8" t="e">
        <f>IF(AND(C33=#REF!,#REF!,#REF!=""),"",#REF!)</f>
        <v>#REF!</v>
      </c>
      <c r="E33" s="8" t="e">
        <f>IF(AND(C33=#REF!,#REF!,#REF!=""),"",#REF!)</f>
        <v>#REF!</v>
      </c>
      <c r="F33" s="8" t="e">
        <f>IF(AND(C33=#REF!,#REF!,#REF!=""),"",#REF!)</f>
        <v>#REF!</v>
      </c>
      <c r="G33" s="8" t="e">
        <f>IF(AND(C33=#REF!,#REF!,#REF!=""),"",#REF!)</f>
        <v>#REF!</v>
      </c>
      <c r="H33" s="8" t="e">
        <f>IF(AND(C33=#REF!,#REF!,#REF!=""),"",#REF!)</f>
        <v>#REF!</v>
      </c>
      <c r="I33" s="20">
        <f t="shared" si="1"/>
        <v>20</v>
      </c>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row>
    <row r="34" spans="1:130" s="11" customFormat="1" ht="25.5" x14ac:dyDescent="0.2">
      <c r="A34" s="7" t="e">
        <f>IF(E34="","",IF(E34="NO",IF(COUNT($A$6:A33)=0,1,COUNT($A$6:A33)+1)))</f>
        <v>#REF!</v>
      </c>
      <c r="B34" s="20">
        <f>B33+1</f>
        <v>21</v>
      </c>
      <c r="C34" s="21" t="s">
        <v>214</v>
      </c>
      <c r="D34" s="8" t="e">
        <f>IF(AND(C34=#REF!,#REF!,#REF!=""),"",#REF!)</f>
        <v>#REF!</v>
      </c>
      <c r="E34" s="8" t="e">
        <f>IF(AND(C34=#REF!,#REF!,#REF!=""),"",#REF!)</f>
        <v>#REF!</v>
      </c>
      <c r="F34" s="8" t="e">
        <f>IF(AND(C34=#REF!,#REF!,#REF!=""),"",#REF!)</f>
        <v>#REF!</v>
      </c>
      <c r="G34" s="8" t="e">
        <f>IF(AND(C34=#REF!,#REF!,#REF!=""),"",#REF!)</f>
        <v>#REF!</v>
      </c>
      <c r="H34" s="8" t="e">
        <f>IF(AND(C34=#REF!,#REF!,#REF!=""),"",#REF!)</f>
        <v>#REF!</v>
      </c>
      <c r="I34" s="20">
        <f>I33+1</f>
        <v>21</v>
      </c>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row>
    <row r="35" spans="1:130" s="11" customFormat="1" ht="38.25" x14ac:dyDescent="0.2">
      <c r="A35" s="7" t="e">
        <f>IF(E35="","",IF(E35="NO",IF(COUNT($A$6:A34)=0,1,COUNT($A$6:A34)+1)))</f>
        <v>#REF!</v>
      </c>
      <c r="B35" s="20">
        <f t="shared" si="0"/>
        <v>22</v>
      </c>
      <c r="C35" s="21" t="s">
        <v>41</v>
      </c>
      <c r="D35" s="8" t="e">
        <f>IF(AND(C35=#REF!,#REF!,#REF!=""),"",#REF!)</f>
        <v>#REF!</v>
      </c>
      <c r="E35" s="8" t="e">
        <f>IF(AND(C35=#REF!,#REF!,#REF!=""),"",#REF!)</f>
        <v>#REF!</v>
      </c>
      <c r="F35" s="8" t="e">
        <f>IF(AND(C35=#REF!,#REF!,#REF!=""),"",#REF!)</f>
        <v>#REF!</v>
      </c>
      <c r="G35" s="8" t="e">
        <f>IF(AND(C35=#REF!,#REF!,#REF!=""),"",#REF!)</f>
        <v>#REF!</v>
      </c>
      <c r="H35" s="8" t="e">
        <f>IF(AND(C35=#REF!,#REF!,#REF!=""),"",#REF!)</f>
        <v>#REF!</v>
      </c>
      <c r="I35" s="20">
        <f t="shared" si="1"/>
        <v>22</v>
      </c>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row>
    <row r="36" spans="1:130" s="11" customFormat="1" ht="25.5" x14ac:dyDescent="0.2">
      <c r="A36" s="7" t="e">
        <f>IF(E36="","",IF(E36="NO",IF(COUNT($A$6:A35)=0,1,COUNT($A$6:A35)+1)))</f>
        <v>#REF!</v>
      </c>
      <c r="B36" s="20">
        <f t="shared" si="0"/>
        <v>23</v>
      </c>
      <c r="C36" s="21" t="s">
        <v>42</v>
      </c>
      <c r="D36" s="8" t="e">
        <f>IF(AND(C36=#REF!,#REF!,#REF!=""),"",#REF!)</f>
        <v>#REF!</v>
      </c>
      <c r="E36" s="8" t="e">
        <f>IF(AND(C36=#REF!,#REF!,#REF!=""),"",#REF!)</f>
        <v>#REF!</v>
      </c>
      <c r="F36" s="8" t="e">
        <f>IF(AND(C36=#REF!,#REF!,#REF!=""),"",#REF!)</f>
        <v>#REF!</v>
      </c>
      <c r="G36" s="8" t="e">
        <f>IF(AND(C36=#REF!,#REF!,#REF!=""),"",#REF!)</f>
        <v>#REF!</v>
      </c>
      <c r="H36" s="8" t="e">
        <f>IF(AND(C36=#REF!,#REF!,#REF!=""),"",#REF!)</f>
        <v>#REF!</v>
      </c>
      <c r="I36" s="20">
        <f t="shared" si="1"/>
        <v>23</v>
      </c>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row>
    <row r="37" spans="1:130" s="11" customFormat="1" ht="38.25" x14ac:dyDescent="0.2">
      <c r="A37" s="7" t="e">
        <f>IF(E37="","",IF(E37="NO",IF(COUNT($A$6:A36)=0,1,COUNT($A$6:A36)+1)))</f>
        <v>#REF!</v>
      </c>
      <c r="B37" s="20">
        <f t="shared" si="0"/>
        <v>24</v>
      </c>
      <c r="C37" s="21" t="s">
        <v>43</v>
      </c>
      <c r="D37" s="8" t="e">
        <f>IF(AND(C37=#REF!,#REF!,#REF!=""),"",#REF!)</f>
        <v>#REF!</v>
      </c>
      <c r="E37" s="8" t="e">
        <f>IF(AND(C37=#REF!,#REF!,#REF!=""),"",#REF!)</f>
        <v>#REF!</v>
      </c>
      <c r="F37" s="8" t="e">
        <f>IF(AND(C37=#REF!,#REF!,#REF!=""),"",#REF!)</f>
        <v>#REF!</v>
      </c>
      <c r="G37" s="8" t="e">
        <f>IF(AND(C37=#REF!,#REF!,#REF!=""),"",#REF!)</f>
        <v>#REF!</v>
      </c>
      <c r="H37" s="8" t="e">
        <f>IF(AND(C37=#REF!,#REF!,#REF!=""),"",#REF!)</f>
        <v>#REF!</v>
      </c>
      <c r="I37" s="20">
        <f t="shared" si="1"/>
        <v>24</v>
      </c>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row>
    <row r="38" spans="1:130" s="11" customFormat="1" ht="25.5" x14ac:dyDescent="0.2">
      <c r="A38" s="7" t="e">
        <f>IF(E38="","",IF(E38="NO",IF(COUNT($A$6:A37)=0,1,COUNT($A$6:A37)+1)))</f>
        <v>#REF!</v>
      </c>
      <c r="B38" s="20">
        <f t="shared" si="0"/>
        <v>25</v>
      </c>
      <c r="C38" s="21" t="s">
        <v>137</v>
      </c>
      <c r="D38" s="8" t="e">
        <f>IF(AND(C38=#REF!,#REF!,#REF!=""),"",#REF!)</f>
        <v>#REF!</v>
      </c>
      <c r="E38" s="8" t="e">
        <f>IF(AND(C38=#REF!,#REF!,#REF!=""),"",#REF!)</f>
        <v>#REF!</v>
      </c>
      <c r="F38" s="8" t="e">
        <f>IF(AND(C38=#REF!,#REF!,#REF!=""),"",#REF!)</f>
        <v>#REF!</v>
      </c>
      <c r="G38" s="8" t="e">
        <f>IF(AND(C38=#REF!,#REF!,#REF!=""),"",#REF!)</f>
        <v>#REF!</v>
      </c>
      <c r="H38" s="8" t="e">
        <f>IF(AND(C38=#REF!,#REF!,#REF!=""),"",#REF!)</f>
        <v>#REF!</v>
      </c>
      <c r="I38" s="20">
        <f t="shared" si="1"/>
        <v>25</v>
      </c>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row>
    <row r="39" spans="1:130" s="11" customFormat="1" ht="25.5" x14ac:dyDescent="0.2">
      <c r="A39" s="7" t="e">
        <f>IF(E39="","",IF(E39="NO",IF(COUNT($A$6:A38)=0,1,COUNT($A$6:A38)+1)))</f>
        <v>#REF!</v>
      </c>
      <c r="B39" s="20">
        <f t="shared" si="0"/>
        <v>26</v>
      </c>
      <c r="C39" s="21" t="s">
        <v>138</v>
      </c>
      <c r="D39" s="8" t="e">
        <f>IF(AND(C39=#REF!,#REF!,#REF!=""),"",#REF!)</f>
        <v>#REF!</v>
      </c>
      <c r="E39" s="8" t="e">
        <f>IF(AND(C39=#REF!,#REF!,#REF!=""),"",#REF!)</f>
        <v>#REF!</v>
      </c>
      <c r="F39" s="8" t="e">
        <f>IF(AND(C39=#REF!,#REF!,#REF!=""),"",#REF!)</f>
        <v>#REF!</v>
      </c>
      <c r="G39" s="8" t="e">
        <f>IF(AND(C39=#REF!,#REF!,#REF!=""),"",#REF!)</f>
        <v>#REF!</v>
      </c>
      <c r="H39" s="8" t="e">
        <f>IF(AND(C39=#REF!,#REF!,#REF!=""),"",#REF!)</f>
        <v>#REF!</v>
      </c>
      <c r="I39" s="20">
        <f t="shared" si="1"/>
        <v>26</v>
      </c>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row>
    <row r="40" spans="1:130" s="11" customFormat="1" ht="51" x14ac:dyDescent="0.2">
      <c r="A40" s="7" t="e">
        <f>IF(E40="","",IF(E40="NO",IF(COUNT($A$6:A39)=0,1,COUNT($A$6:A39)+1)))</f>
        <v>#REF!</v>
      </c>
      <c r="B40" s="20">
        <f t="shared" si="0"/>
        <v>27</v>
      </c>
      <c r="C40" s="21" t="s">
        <v>44</v>
      </c>
      <c r="D40" s="8" t="e">
        <f>IF(AND(C40=#REF!,#REF!,#REF!=""),"",#REF!)</f>
        <v>#REF!</v>
      </c>
      <c r="E40" s="8" t="e">
        <f>IF(AND(C40=#REF!,#REF!,#REF!=""),"",#REF!)</f>
        <v>#REF!</v>
      </c>
      <c r="F40" s="8" t="e">
        <f>IF(AND(C40=#REF!,#REF!,#REF!=""),"",#REF!)</f>
        <v>#REF!</v>
      </c>
      <c r="G40" s="8" t="e">
        <f>IF(AND(C40=#REF!,#REF!,#REF!=""),"",#REF!)</f>
        <v>#REF!</v>
      </c>
      <c r="H40" s="8" t="e">
        <f>IF(AND(C40=#REF!,#REF!,#REF!=""),"",#REF!)</f>
        <v>#REF!</v>
      </c>
      <c r="I40" s="20">
        <f t="shared" si="1"/>
        <v>27</v>
      </c>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row>
    <row r="41" spans="1:130" s="11" customFormat="1" ht="25.5" x14ac:dyDescent="0.2">
      <c r="A41" s="7" t="e">
        <f>IF(E41="","",IF(E41="NO",IF(COUNT($A$6:A40)=0,1,COUNT($A$6:A40)+1)))</f>
        <v>#REF!</v>
      </c>
      <c r="B41" s="20">
        <f t="shared" si="0"/>
        <v>28</v>
      </c>
      <c r="C41" s="21" t="s">
        <v>215</v>
      </c>
      <c r="D41" s="8" t="e">
        <f>IF(AND(C41=#REF!,#REF!,#REF!=""),"",#REF!)</f>
        <v>#REF!</v>
      </c>
      <c r="E41" s="8" t="e">
        <f>IF(AND(C41=#REF!,#REF!,#REF!=""),"",#REF!)</f>
        <v>#REF!</v>
      </c>
      <c r="F41" s="8" t="e">
        <f>IF(AND(C41=#REF!,#REF!,#REF!=""),"",#REF!)</f>
        <v>#REF!</v>
      </c>
      <c r="G41" s="8" t="e">
        <f>IF(AND(C41=#REF!,#REF!,#REF!=""),"",#REF!)</f>
        <v>#REF!</v>
      </c>
      <c r="H41" s="8" t="e">
        <f>IF(AND(C41=#REF!,#REF!,#REF!=""),"",#REF!)</f>
        <v>#REF!</v>
      </c>
      <c r="I41" s="20">
        <f t="shared" si="1"/>
        <v>28</v>
      </c>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row>
    <row r="42" spans="1:130" s="12" customFormat="1" ht="38.25" x14ac:dyDescent="0.2">
      <c r="A42" s="7" t="e">
        <f>IF(E42="","",IF(E42="NO",IF(COUNT($A$6:A41)=0,1,COUNT($A$6:A41)+1)))</f>
        <v>#REF!</v>
      </c>
      <c r="B42" s="20">
        <v>29</v>
      </c>
      <c r="C42" s="21" t="s">
        <v>216</v>
      </c>
      <c r="D42" s="8" t="e">
        <f>IF(AND(C42=#REF!,#REF!,#REF!=""),"",#REF!)</f>
        <v>#REF!</v>
      </c>
      <c r="E42" s="8" t="e">
        <f>IF(AND(C42=#REF!,#REF!,#REF!=""),"",#REF!)</f>
        <v>#REF!</v>
      </c>
      <c r="F42" s="8" t="e">
        <f>IF(AND(C42=#REF!,#REF!,#REF!=""),"",#REF!)</f>
        <v>#REF!</v>
      </c>
      <c r="G42" s="8" t="e">
        <f>IF(AND(C42=#REF!,#REF!,#REF!=""),"",#REF!)</f>
        <v>#REF!</v>
      </c>
      <c r="H42" s="8" t="e">
        <f>IF(AND(C42=#REF!,#REF!,#REF!=""),"",#REF!)</f>
        <v>#REF!</v>
      </c>
      <c r="I42" s="20">
        <v>29</v>
      </c>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row>
    <row r="43" spans="1:130" s="7" customFormat="1" ht="51" x14ac:dyDescent="0.2">
      <c r="A43" s="7" t="e">
        <f>IF(E43="","",IF(E43="NO",IF(COUNT($A$6:A42)=0,1,COUNT($A$6:A42)+1)))</f>
        <v>#REF!</v>
      </c>
      <c r="B43" s="20">
        <f t="shared" si="0"/>
        <v>30</v>
      </c>
      <c r="C43" s="21" t="s">
        <v>45</v>
      </c>
      <c r="D43" s="8" t="e">
        <f>IF(AND(C43=#REF!,#REF!,#REF!=""),"",#REF!)</f>
        <v>#REF!</v>
      </c>
      <c r="E43" s="8" t="e">
        <f>IF(AND(C43=#REF!,#REF!,#REF!=""),"",#REF!)</f>
        <v>#REF!</v>
      </c>
      <c r="F43" s="8" t="e">
        <f>IF(AND(C43=#REF!,#REF!,#REF!=""),"",#REF!)</f>
        <v>#REF!</v>
      </c>
      <c r="G43" s="8" t="e">
        <f>IF(AND(C43=#REF!,#REF!,#REF!=""),"",#REF!)</f>
        <v>#REF!</v>
      </c>
      <c r="H43" s="8" t="e">
        <f>IF(AND(C43=#REF!,#REF!,#REF!=""),"",#REF!)</f>
        <v>#REF!</v>
      </c>
      <c r="I43" s="20">
        <f t="shared" si="1"/>
        <v>30</v>
      </c>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row>
    <row r="44" spans="1:130" s="7" customFormat="1" ht="25.5" x14ac:dyDescent="0.2">
      <c r="A44" s="7" t="e">
        <f>IF(E44="","",IF(E44="NO",IF(COUNT($A$6:A43)=0,1,COUNT($A$6:A43)+1)))</f>
        <v>#REF!</v>
      </c>
      <c r="B44" s="20">
        <f t="shared" si="0"/>
        <v>31</v>
      </c>
      <c r="C44" s="21" t="s">
        <v>46</v>
      </c>
      <c r="D44" s="8" t="e">
        <f>IF(AND(C44=#REF!,#REF!,#REF!=""),"",#REF!)</f>
        <v>#REF!</v>
      </c>
      <c r="E44" s="8" t="e">
        <f>IF(AND(C44=#REF!,#REF!,#REF!=""),"",#REF!)</f>
        <v>#REF!</v>
      </c>
      <c r="F44" s="8" t="e">
        <f>IF(AND(C44=#REF!,#REF!,#REF!=""),"",#REF!)</f>
        <v>#REF!</v>
      </c>
      <c r="G44" s="8" t="e">
        <f>IF(AND(C44=#REF!,#REF!,#REF!=""),"",#REF!)</f>
        <v>#REF!</v>
      </c>
      <c r="H44" s="8" t="e">
        <f>IF(AND(C44=#REF!,#REF!,#REF!=""),"",#REF!)</f>
        <v>#REF!</v>
      </c>
      <c r="I44" s="20">
        <f t="shared" si="1"/>
        <v>31</v>
      </c>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row>
    <row r="45" spans="1:130" s="1" customFormat="1" ht="25.5" x14ac:dyDescent="0.2">
      <c r="A45" s="7" t="e">
        <f>IF(E45="","",IF(E45="NO",IF(COUNT($A$6:A44)=0,1,COUNT($A$6:A44)+1)))</f>
        <v>#REF!</v>
      </c>
      <c r="B45" s="20">
        <f t="shared" si="0"/>
        <v>32</v>
      </c>
      <c r="C45" s="21" t="s">
        <v>47</v>
      </c>
      <c r="D45" s="8" t="e">
        <f>IF(AND(C45=#REF!,#REF!,#REF!=""),"",#REF!)</f>
        <v>#REF!</v>
      </c>
      <c r="E45" s="8" t="e">
        <f>IF(AND(C45=#REF!,#REF!,#REF!=""),"",#REF!)</f>
        <v>#REF!</v>
      </c>
      <c r="F45" s="8" t="e">
        <f>IF(AND(C45=#REF!,#REF!,#REF!=""),"",#REF!)</f>
        <v>#REF!</v>
      </c>
      <c r="G45" s="8" t="e">
        <f>IF(AND(C45=#REF!,#REF!,#REF!=""),"",#REF!)</f>
        <v>#REF!</v>
      </c>
      <c r="H45" s="8" t="e">
        <f>IF(AND(C45=#REF!,#REF!,#REF!=""),"",#REF!)</f>
        <v>#REF!</v>
      </c>
      <c r="I45" s="20">
        <f t="shared" si="1"/>
        <v>32</v>
      </c>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row>
    <row r="46" spans="1:130" s="12" customFormat="1" x14ac:dyDescent="0.2">
      <c r="A46" s="7" t="e">
        <f>IF(E46="","",IF(E46="NO",IF(COUNT($A$6:A45)=0,1,COUNT($A$6:A45)+1)))</f>
        <v>#REF!</v>
      </c>
      <c r="B46" s="20">
        <f t="shared" si="0"/>
        <v>33</v>
      </c>
      <c r="C46" s="21" t="s">
        <v>48</v>
      </c>
      <c r="D46" s="8" t="e">
        <f>IF(AND(C46=#REF!,#REF!,#REF!=""),"",#REF!)</f>
        <v>#REF!</v>
      </c>
      <c r="E46" s="8" t="e">
        <f>IF(AND(C46=#REF!,#REF!,#REF!=""),"",#REF!)</f>
        <v>#REF!</v>
      </c>
      <c r="F46" s="8" t="e">
        <f>IF(AND(C46=#REF!,#REF!,#REF!=""),"",#REF!)</f>
        <v>#REF!</v>
      </c>
      <c r="G46" s="8" t="e">
        <f>IF(AND(C46=#REF!,#REF!,#REF!=""),"",#REF!)</f>
        <v>#REF!</v>
      </c>
      <c r="H46" s="8" t="e">
        <f>IF(AND(C46=#REF!,#REF!,#REF!=""),"",#REF!)</f>
        <v>#REF!</v>
      </c>
      <c r="I46" s="20">
        <f t="shared" si="1"/>
        <v>33</v>
      </c>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row>
    <row r="47" spans="1:130" s="12" customFormat="1" ht="25.5" x14ac:dyDescent="0.2">
      <c r="A47" s="7" t="e">
        <f>IF(E47="","",IF(E47="NO",IF(COUNT($A$6:A46)=0,1,COUNT($A$6:A46)+1)))</f>
        <v>#REF!</v>
      </c>
      <c r="B47" s="20">
        <f t="shared" si="0"/>
        <v>34</v>
      </c>
      <c r="C47" s="21" t="s">
        <v>49</v>
      </c>
      <c r="D47" s="8" t="e">
        <f>IF(AND(C47=#REF!,#REF!,#REF!=""),"",#REF!)</f>
        <v>#REF!</v>
      </c>
      <c r="E47" s="8" t="e">
        <f>IF(AND(C47=#REF!,#REF!,#REF!=""),"",#REF!)</f>
        <v>#REF!</v>
      </c>
      <c r="F47" s="8" t="e">
        <f>IF(AND(C47=#REF!,#REF!,#REF!=""),"",#REF!)</f>
        <v>#REF!</v>
      </c>
      <c r="G47" s="8" t="e">
        <f>IF(AND(C47=#REF!,#REF!,#REF!=""),"",#REF!)</f>
        <v>#REF!</v>
      </c>
      <c r="H47" s="8" t="e">
        <f>IF(AND(C47=#REF!,#REF!,#REF!=""),"",#REF!)</f>
        <v>#REF!</v>
      </c>
      <c r="I47" s="20">
        <f t="shared" si="1"/>
        <v>34</v>
      </c>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row>
    <row r="48" spans="1:130" s="12" customFormat="1" ht="75" x14ac:dyDescent="0.2">
      <c r="A48" s="7" t="e">
        <f>IF(E48="","",IF(E48="NO",IF(COUNT($A$6:A47)=0,1,COUNT($A$6:A47)+1)))</f>
        <v>#REF!</v>
      </c>
      <c r="B48" s="20">
        <f t="shared" si="0"/>
        <v>35</v>
      </c>
      <c r="C48" s="21" t="s">
        <v>217</v>
      </c>
      <c r="D48" s="8" t="e">
        <f>IF(AND(C48=#REF!,#REF!,#REF!=""),"",#REF!)</f>
        <v>#REF!</v>
      </c>
      <c r="E48" s="8" t="e">
        <f>IF(AND(C48=#REF!,#REF!,#REF!=""),"",#REF!)</f>
        <v>#REF!</v>
      </c>
      <c r="F48" s="8" t="e">
        <f>IF(AND(C48=#REF!,#REF!,#REF!=""),"",#REF!)</f>
        <v>#REF!</v>
      </c>
      <c r="G48" s="8" t="e">
        <f>IF(AND(C48=#REF!,#REF!,#REF!=""),"",#REF!)</f>
        <v>#REF!</v>
      </c>
      <c r="H48" s="8" t="e">
        <f>IF(AND(C48=#REF!,#REF!,#REF!=""),"",#REF!)</f>
        <v>#REF!</v>
      </c>
      <c r="I48" s="20">
        <f t="shared" si="1"/>
        <v>35</v>
      </c>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row>
    <row r="49" spans="1:130" s="12" customFormat="1" ht="38.25" x14ac:dyDescent="0.2">
      <c r="A49" s="7" t="e">
        <f>IF(E49="","",IF(E49="NO",IF(COUNT($A$6:A48)=0,1,COUNT($A$6:A48)+1)))</f>
        <v>#REF!</v>
      </c>
      <c r="B49" s="20">
        <f t="shared" si="0"/>
        <v>36</v>
      </c>
      <c r="C49" s="21" t="s">
        <v>50</v>
      </c>
      <c r="D49" s="8" t="e">
        <f>IF(AND(C49=#REF!,#REF!,#REF!=""),"",#REF!)</f>
        <v>#REF!</v>
      </c>
      <c r="E49" s="8" t="e">
        <f>IF(AND(C49=#REF!,#REF!,#REF!=""),"",#REF!)</f>
        <v>#REF!</v>
      </c>
      <c r="F49" s="8" t="e">
        <f>IF(AND(C49=#REF!,#REF!,#REF!=""),"",#REF!)</f>
        <v>#REF!</v>
      </c>
      <c r="G49" s="8" t="e">
        <f>IF(AND(C49=#REF!,#REF!,#REF!=""),"",#REF!)</f>
        <v>#REF!</v>
      </c>
      <c r="H49" s="8" t="e">
        <f>IF(AND(C49=#REF!,#REF!,#REF!=""),"",#REF!)</f>
        <v>#REF!</v>
      </c>
      <c r="I49" s="20">
        <f t="shared" si="1"/>
        <v>36</v>
      </c>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row>
    <row r="50" spans="1:130" s="1" customFormat="1" ht="12.75" x14ac:dyDescent="0.2">
      <c r="A50" s="7" t="e">
        <f>IF(E50="","",IF(E50="NO",IF(COUNT($A$6:A49)=0,1,COUNT($A$6:A49)+1)))</f>
        <v>#REF!</v>
      </c>
      <c r="B50" s="20">
        <v>37</v>
      </c>
      <c r="C50" s="21" t="s">
        <v>142</v>
      </c>
      <c r="D50" s="8" t="e">
        <f>IF(AND(C50=#REF!,#REF!,#REF!=""),"",#REF!)</f>
        <v>#REF!</v>
      </c>
      <c r="E50" s="8" t="e">
        <f>IF(AND(C50=#REF!,#REF!,#REF!=""),"",#REF!)</f>
        <v>#REF!</v>
      </c>
      <c r="F50" s="8" t="e">
        <f>IF(AND(C50=#REF!,#REF!,#REF!=""),"",#REF!)</f>
        <v>#REF!</v>
      </c>
      <c r="G50" s="8" t="e">
        <f>IF(AND(C50=#REF!,#REF!,#REF!=""),"",#REF!)</f>
        <v>#REF!</v>
      </c>
      <c r="H50" s="8" t="e">
        <f>IF(AND(C50=#REF!,#REF!,#REF!=""),"",#REF!)</f>
        <v>#REF!</v>
      </c>
      <c r="I50" s="20">
        <v>37</v>
      </c>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row>
    <row r="51" spans="1:130" s="1" customFormat="1" ht="12.75" x14ac:dyDescent="0.2">
      <c r="A51" s="7" t="e">
        <f>IF(E51="","",IF(E51="NO",IF(COUNT($A$6:A50)=0,1,COUNT($A$6:A50)+1)))</f>
        <v>#REF!</v>
      </c>
      <c r="B51" s="20">
        <f>B50+1</f>
        <v>38</v>
      </c>
      <c r="C51" s="21" t="s">
        <v>51</v>
      </c>
      <c r="D51" s="8" t="e">
        <f>IF(AND(C51=#REF!,#REF!,#REF!=""),"",#REF!)</f>
        <v>#REF!</v>
      </c>
      <c r="E51" s="8" t="e">
        <f>IF(AND(C51=#REF!,#REF!,#REF!=""),"",#REF!)</f>
        <v>#REF!</v>
      </c>
      <c r="F51" s="8" t="e">
        <f>IF(AND(C51=#REF!,#REF!,#REF!=""),"",#REF!)</f>
        <v>#REF!</v>
      </c>
      <c r="G51" s="8" t="e">
        <f>IF(AND(C51=#REF!,#REF!,#REF!=""),"",#REF!)</f>
        <v>#REF!</v>
      </c>
      <c r="H51" s="8" t="e">
        <f>IF(AND(C51=#REF!,#REF!,#REF!=""),"",#REF!)</f>
        <v>#REF!</v>
      </c>
      <c r="I51" s="20">
        <f>I50+1</f>
        <v>38</v>
      </c>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row>
    <row r="52" spans="1:130" s="1" customFormat="1" ht="12.75" x14ac:dyDescent="0.2">
      <c r="A52" s="7" t="e">
        <f>IF(E52="","",IF(E52="NO",IF(COUNT($A$6:A51)=0,1,COUNT($A$6:A51)+1)))</f>
        <v>#REF!</v>
      </c>
      <c r="B52" s="24" t="s">
        <v>19</v>
      </c>
      <c r="C52" s="23" t="s">
        <v>52</v>
      </c>
      <c r="D52" s="8" t="e">
        <f>IF(AND(C52=#REF!,#REF!,#REF!=""),"",#REF!)</f>
        <v>#REF!</v>
      </c>
      <c r="E52" s="8" t="e">
        <f>IF(AND(C52=#REF!,#REF!,#REF!=""),"",#REF!)</f>
        <v>#REF!</v>
      </c>
      <c r="F52" s="8" t="e">
        <f>IF(AND(C52=#REF!,#REF!,#REF!=""),"",#REF!)</f>
        <v>#REF!</v>
      </c>
      <c r="G52" s="8" t="e">
        <f>IF(AND(C52=#REF!,#REF!,#REF!=""),"",#REF!)</f>
        <v>#REF!</v>
      </c>
      <c r="H52" s="8" t="e">
        <f>IF(AND(C52=#REF!,#REF!,#REF!=""),"",#REF!)</f>
        <v>#REF!</v>
      </c>
      <c r="I52" s="24" t="s">
        <v>233</v>
      </c>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row>
    <row r="53" spans="1:130" s="1" customFormat="1" ht="25.5" x14ac:dyDescent="0.2">
      <c r="A53" s="7" t="e">
        <f>IF(E53="","",IF(E53="NO",IF(COUNT($A$6:A52)=0,1,COUNT($A$6:A52)+1)))</f>
        <v>#REF!</v>
      </c>
      <c r="B53" s="24" t="s">
        <v>22</v>
      </c>
      <c r="C53" s="23" t="s">
        <v>53</v>
      </c>
      <c r="D53" s="8" t="e">
        <f>IF(AND(C53=#REF!,#REF!,#REF!=""),"",#REF!)</f>
        <v>#REF!</v>
      </c>
      <c r="E53" s="8" t="e">
        <f>IF(AND(C53=#REF!,#REF!,#REF!=""),"",#REF!)</f>
        <v>#REF!</v>
      </c>
      <c r="F53" s="8" t="e">
        <f>IF(AND(C53=#REF!,#REF!,#REF!=""),"",#REF!)</f>
        <v>#REF!</v>
      </c>
      <c r="G53" s="8" t="e">
        <f>IF(AND(C53=#REF!,#REF!,#REF!=""),"",#REF!)</f>
        <v>#REF!</v>
      </c>
      <c r="H53" s="8" t="e">
        <f>IF(AND(C53=#REF!,#REF!,#REF!=""),"",#REF!)</f>
        <v>#REF!</v>
      </c>
      <c r="I53" s="24" t="s">
        <v>234</v>
      </c>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row>
    <row r="54" spans="1:130" s="1" customFormat="1" ht="12.75" x14ac:dyDescent="0.2">
      <c r="A54" s="7" t="e">
        <f>IF(E54="","",IF(E54="NO",IF(COUNT($A$6:A53)=0,1,COUNT($A$6:A53)+1)))</f>
        <v>#REF!</v>
      </c>
      <c r="B54" s="24" t="s">
        <v>24</v>
      </c>
      <c r="C54" s="23" t="s">
        <v>54</v>
      </c>
      <c r="D54" s="8" t="e">
        <f>IF(AND(C54=#REF!,#REF!,#REF!=""),"",#REF!)</f>
        <v>#REF!</v>
      </c>
      <c r="E54" s="8" t="e">
        <f>IF(AND(C54=#REF!,#REF!,#REF!=""),"",#REF!)</f>
        <v>#REF!</v>
      </c>
      <c r="F54" s="8" t="e">
        <f>IF(AND(C54=#REF!,#REF!,#REF!=""),"",#REF!)</f>
        <v>#REF!</v>
      </c>
      <c r="G54" s="8" t="e">
        <f>IF(AND(C54=#REF!,#REF!,#REF!=""),"",#REF!)</f>
        <v>#REF!</v>
      </c>
      <c r="H54" s="8" t="e">
        <f>IF(AND(C54=#REF!,#REF!,#REF!=""),"",#REF!)</f>
        <v>#REF!</v>
      </c>
      <c r="I54" s="24" t="s">
        <v>235</v>
      </c>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row>
    <row r="55" spans="1:130" s="1" customFormat="1" ht="38.25" x14ac:dyDescent="0.2">
      <c r="A55" s="7" t="e">
        <f>IF(E55="","",IF(E55="NO",IF(COUNT($A$6:A54)=0,1,COUNT($A$6:A54)+1)))</f>
        <v>#REF!</v>
      </c>
      <c r="B55" s="20">
        <v>39</v>
      </c>
      <c r="C55" s="21" t="s">
        <v>67</v>
      </c>
      <c r="D55" s="8" t="e">
        <f>IF(AND(C55=#REF!,#REF!,#REF!=""),"",#REF!)</f>
        <v>#REF!</v>
      </c>
      <c r="E55" s="8" t="e">
        <f>IF(AND(C55=#REF!,#REF!,#REF!=""),"",#REF!)</f>
        <v>#REF!</v>
      </c>
      <c r="F55" s="8" t="e">
        <f>IF(AND(C55=#REF!,#REF!,#REF!=""),"",#REF!)</f>
        <v>#REF!</v>
      </c>
      <c r="G55" s="8" t="e">
        <f>IF(AND(C55=#REF!,#REF!,#REF!=""),"",#REF!)</f>
        <v>#REF!</v>
      </c>
      <c r="H55" s="8" t="e">
        <f>IF(AND(C55=#REF!,#REF!,#REF!=""),"",#REF!)</f>
        <v>#REF!</v>
      </c>
      <c r="I55" s="20">
        <v>39</v>
      </c>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row>
    <row r="56" spans="1:130" ht="38.25" x14ac:dyDescent="0.2">
      <c r="A56" s="7" t="e">
        <f>IF(E56="","",IF(E56="NO",IF(COUNT($A$6:A55)=0,1,COUNT($A$6:A55)+1)))</f>
        <v>#REF!</v>
      </c>
      <c r="B56" s="20">
        <v>40</v>
      </c>
      <c r="C56" s="21" t="s">
        <v>143</v>
      </c>
      <c r="D56" s="8" t="e">
        <f>IF(AND(C56=#REF!,#REF!,#REF!=""),"",#REF!)</f>
        <v>#REF!</v>
      </c>
      <c r="E56" s="8" t="e">
        <f>IF(AND(C56=#REF!,#REF!,#REF!=""),"",#REF!)</f>
        <v>#REF!</v>
      </c>
      <c r="F56" s="8" t="e">
        <f>IF(AND(C56=#REF!,#REF!,#REF!=""),"",#REF!)</f>
        <v>#REF!</v>
      </c>
      <c r="G56" s="8" t="e">
        <f>IF(AND(C56=#REF!,#REF!,#REF!=""),"",#REF!)</f>
        <v>#REF!</v>
      </c>
      <c r="H56" s="8" t="e">
        <f>IF(AND(C56=#REF!,#REF!,#REF!=""),"",#REF!)</f>
        <v>#REF!</v>
      </c>
      <c r="I56" s="20">
        <v>40</v>
      </c>
    </row>
    <row r="57" spans="1:130" ht="25.5" x14ac:dyDescent="0.2">
      <c r="A57" s="7" t="e">
        <f>IF(E57="","",IF(E57="NO",IF(COUNT($A$6:A56)=0,1,COUNT($A$6:A56)+1)))</f>
        <v>#REF!</v>
      </c>
      <c r="B57" s="20">
        <f t="shared" ref="B57" si="2">B56+1</f>
        <v>41</v>
      </c>
      <c r="C57" s="21" t="s">
        <v>144</v>
      </c>
      <c r="D57" s="8" t="e">
        <f>IF(AND(C57=#REF!,#REF!,#REF!=""),"",#REF!)</f>
        <v>#REF!</v>
      </c>
      <c r="E57" s="8" t="e">
        <f>IF(AND(C57=#REF!,#REF!,#REF!=""),"",#REF!)</f>
        <v>#REF!</v>
      </c>
      <c r="F57" s="8" t="e">
        <f>IF(AND(C57=#REF!,#REF!,#REF!=""),"",#REF!)</f>
        <v>#REF!</v>
      </c>
      <c r="G57" s="8" t="e">
        <f>IF(AND(C57=#REF!,#REF!,#REF!=""),"",#REF!)</f>
        <v>#REF!</v>
      </c>
      <c r="H57" s="8" t="e">
        <f>IF(AND(C57=#REF!,#REF!,#REF!=""),"",#REF!)</f>
        <v>#REF!</v>
      </c>
      <c r="I57" s="20">
        <f t="shared" ref="I57" si="3">I56+1</f>
        <v>41</v>
      </c>
    </row>
    <row r="58" spans="1:130" ht="38.25" x14ac:dyDescent="0.2">
      <c r="A58" s="7" t="e">
        <f>IF(E58="","",IF(E58="NO",IF(COUNT($A$6:A57)=0,1,COUNT($A$6:A57)+1)))</f>
        <v>#REF!</v>
      </c>
      <c r="B58" s="20">
        <v>42</v>
      </c>
      <c r="C58" s="21" t="s">
        <v>68</v>
      </c>
      <c r="D58" s="8" t="e">
        <f>IF(AND(C58=#REF!,#REF!,#REF!=""),"",#REF!)</f>
        <v>#REF!</v>
      </c>
      <c r="E58" s="8" t="e">
        <f>IF(AND(C58=#REF!,#REF!,#REF!=""),"",#REF!)</f>
        <v>#REF!</v>
      </c>
      <c r="F58" s="8" t="e">
        <f>IF(AND(C58=#REF!,#REF!,#REF!=""),"",#REF!)</f>
        <v>#REF!</v>
      </c>
      <c r="G58" s="8" t="e">
        <f>IF(AND(C58=#REF!,#REF!,#REF!=""),"",#REF!)</f>
        <v>#REF!</v>
      </c>
      <c r="H58" s="8" t="e">
        <f>IF(AND(C58=#REF!,#REF!,#REF!=""),"",#REF!)</f>
        <v>#REF!</v>
      </c>
      <c r="I58" s="20">
        <v>42</v>
      </c>
    </row>
    <row r="59" spans="1:130" s="7" customFormat="1" ht="12.75" x14ac:dyDescent="0.2">
      <c r="A59" s="7" t="e">
        <f>IF(E59="","",IF(E59="NO",IF(COUNT($A$6:A58)=0,1,COUNT($A$6:A58)+1)))</f>
        <v>#REF!</v>
      </c>
      <c r="B59" s="20">
        <f>B58+1</f>
        <v>43</v>
      </c>
      <c r="C59" s="21" t="s">
        <v>55</v>
      </c>
      <c r="D59" s="8" t="e">
        <f>IF(AND(C59=#REF!,#REF!,#REF!=""),"",#REF!)</f>
        <v>#REF!</v>
      </c>
      <c r="E59" s="8" t="e">
        <f>IF(AND(C59=#REF!,#REF!,#REF!=""),"",#REF!)</f>
        <v>#REF!</v>
      </c>
      <c r="F59" s="8" t="e">
        <f>IF(AND(C59=#REF!,#REF!,#REF!=""),"",#REF!)</f>
        <v>#REF!</v>
      </c>
      <c r="G59" s="8" t="e">
        <f>IF(AND(C59=#REF!,#REF!,#REF!=""),"",#REF!)</f>
        <v>#REF!</v>
      </c>
      <c r="H59" s="8" t="e">
        <f>IF(AND(C59=#REF!,#REF!,#REF!=""),"",#REF!)</f>
        <v>#REF!</v>
      </c>
      <c r="I59" s="20">
        <f>I58+1</f>
        <v>43</v>
      </c>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row>
    <row r="60" spans="1:130" s="7" customFormat="1" ht="25.5" x14ac:dyDescent="0.2">
      <c r="A60" s="7" t="e">
        <f>IF(E60="","",IF(E60="NO",IF(COUNT($A$6:A59)=0,1,COUNT($A$6:A59)+1)))</f>
        <v>#REF!</v>
      </c>
      <c r="B60" s="24" t="s">
        <v>19</v>
      </c>
      <c r="C60" s="23" t="s">
        <v>56</v>
      </c>
      <c r="D60" s="8" t="e">
        <f>IF(AND(C60=#REF!,#REF!,#REF!=""),"",#REF!)</f>
        <v>#REF!</v>
      </c>
      <c r="E60" s="8" t="e">
        <f>IF(AND(C60=#REF!,#REF!,#REF!=""),"",#REF!)</f>
        <v>#REF!</v>
      </c>
      <c r="F60" s="8" t="e">
        <f>IF(AND(C60=#REF!,#REF!,#REF!=""),"",#REF!)</f>
        <v>#REF!</v>
      </c>
      <c r="G60" s="8" t="e">
        <f>IF(AND(C60=#REF!,#REF!,#REF!=""),"",#REF!)</f>
        <v>#REF!</v>
      </c>
      <c r="H60" s="8" t="e">
        <f>IF(AND(C60=#REF!,#REF!,#REF!=""),"",#REF!)</f>
        <v>#REF!</v>
      </c>
      <c r="I60" s="24" t="s">
        <v>236</v>
      </c>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row>
    <row r="61" spans="1:130" s="7" customFormat="1" ht="12.75" x14ac:dyDescent="0.2">
      <c r="A61" s="7" t="e">
        <f>IF(E61="","",IF(E61="NO",IF(COUNT($A$6:A60)=0,1,COUNT($A$6:A60)+1)))</f>
        <v>#REF!</v>
      </c>
      <c r="B61" s="24" t="s">
        <v>22</v>
      </c>
      <c r="C61" s="23" t="s">
        <v>57</v>
      </c>
      <c r="D61" s="8" t="e">
        <f>IF(AND(C61=#REF!,#REF!,#REF!=""),"",#REF!)</f>
        <v>#REF!</v>
      </c>
      <c r="E61" s="8" t="e">
        <f>IF(AND(C61=#REF!,#REF!,#REF!=""),"",#REF!)</f>
        <v>#REF!</v>
      </c>
      <c r="F61" s="8" t="e">
        <f>IF(AND(C61=#REF!,#REF!,#REF!=""),"",#REF!)</f>
        <v>#REF!</v>
      </c>
      <c r="G61" s="8" t="e">
        <f>IF(AND(C61=#REF!,#REF!,#REF!=""),"",#REF!)</f>
        <v>#REF!</v>
      </c>
      <c r="H61" s="8" t="e">
        <f>IF(AND(C61=#REF!,#REF!,#REF!=""),"",#REF!)</f>
        <v>#REF!</v>
      </c>
      <c r="I61" s="24" t="s">
        <v>237</v>
      </c>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row>
    <row r="62" spans="1:130" s="7" customFormat="1" ht="25.5" x14ac:dyDescent="0.2">
      <c r="A62" s="7" t="e">
        <f>IF(E62="","",IF(E62="NO",IF(COUNT($A$6:A61)=0,1,COUNT($A$6:A61)+1)))</f>
        <v>#REF!</v>
      </c>
      <c r="B62" s="24" t="s">
        <v>24</v>
      </c>
      <c r="C62" s="23" t="s">
        <v>58</v>
      </c>
      <c r="D62" s="8" t="e">
        <f>IF(AND(C62=#REF!,#REF!,#REF!=""),"",#REF!)</f>
        <v>#REF!</v>
      </c>
      <c r="E62" s="8" t="e">
        <f>IF(AND(C62=#REF!,#REF!,#REF!=""),"",#REF!)</f>
        <v>#REF!</v>
      </c>
      <c r="F62" s="8" t="e">
        <f>IF(AND(C62=#REF!,#REF!,#REF!=""),"",#REF!)</f>
        <v>#REF!</v>
      </c>
      <c r="G62" s="8" t="e">
        <f>IF(AND(C62=#REF!,#REF!,#REF!=""),"",#REF!)</f>
        <v>#REF!</v>
      </c>
      <c r="H62" s="8" t="e">
        <f>IF(AND(C62=#REF!,#REF!,#REF!=""),"",#REF!)</f>
        <v>#REF!</v>
      </c>
      <c r="I62" s="24" t="s">
        <v>238</v>
      </c>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row>
    <row r="63" spans="1:130" s="7" customFormat="1" ht="25.5" x14ac:dyDescent="0.2">
      <c r="A63" s="7" t="e">
        <f>IF(E63="","",IF(E63="NO",IF(COUNT($A$6:A62)=0,1,COUNT($A$6:A62)+1)))</f>
        <v>#REF!</v>
      </c>
      <c r="B63" s="24" t="s">
        <v>59</v>
      </c>
      <c r="C63" s="23" t="s">
        <v>60</v>
      </c>
      <c r="D63" s="8" t="e">
        <f>IF(AND(C63=#REF!,#REF!,#REF!=""),"",#REF!)</f>
        <v>#REF!</v>
      </c>
      <c r="E63" s="8" t="e">
        <f>IF(AND(C63=#REF!,#REF!,#REF!=""),"",#REF!)</f>
        <v>#REF!</v>
      </c>
      <c r="F63" s="8" t="e">
        <f>IF(AND(C63=#REF!,#REF!,#REF!=""),"",#REF!)</f>
        <v>#REF!</v>
      </c>
      <c r="G63" s="8" t="e">
        <f>IF(AND(C63=#REF!,#REF!,#REF!=""),"",#REF!)</f>
        <v>#REF!</v>
      </c>
      <c r="H63" s="8" t="e">
        <f>IF(AND(C63=#REF!,#REF!,#REF!=""),"",#REF!)</f>
        <v>#REF!</v>
      </c>
      <c r="I63" s="24" t="s">
        <v>239</v>
      </c>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row>
    <row r="64" spans="1:130" s="7" customFormat="1" ht="12.75" x14ac:dyDescent="0.2">
      <c r="A64" s="7" t="e">
        <f>IF(E64="","",IF(E64="NO",IF(COUNT($A$6:A63)=0,1,COUNT($A$6:A63)+1)))</f>
        <v>#REF!</v>
      </c>
      <c r="B64" s="24" t="s">
        <v>61</v>
      </c>
      <c r="C64" s="23" t="s">
        <v>62</v>
      </c>
      <c r="D64" s="8" t="e">
        <f>IF(AND(C64=#REF!,#REF!,#REF!=""),"",#REF!)</f>
        <v>#REF!</v>
      </c>
      <c r="E64" s="8" t="e">
        <f>IF(AND(C64=#REF!,#REF!,#REF!=""),"",#REF!)</f>
        <v>#REF!</v>
      </c>
      <c r="F64" s="8" t="e">
        <f>IF(AND(C64=#REF!,#REF!,#REF!=""),"",#REF!)</f>
        <v>#REF!</v>
      </c>
      <c r="G64" s="8" t="e">
        <f>IF(AND(C64=#REF!,#REF!,#REF!=""),"",#REF!)</f>
        <v>#REF!</v>
      </c>
      <c r="H64" s="8" t="e">
        <f>IF(AND(C64=#REF!,#REF!,#REF!=""),"",#REF!)</f>
        <v>#REF!</v>
      </c>
      <c r="I64" s="24" t="s">
        <v>240</v>
      </c>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row>
    <row r="65" spans="1:130" s="7" customFormat="1" ht="38.25" x14ac:dyDescent="0.2">
      <c r="A65" s="7" t="e">
        <f>IF(E65="","",IF(E65="NO",IF(COUNT($A$6:A64)=0,1,COUNT($A$6:A64)+1)))</f>
        <v>#REF!</v>
      </c>
      <c r="B65" s="20">
        <f>B59+1</f>
        <v>44</v>
      </c>
      <c r="C65" s="21" t="s">
        <v>218</v>
      </c>
      <c r="D65" s="8" t="e">
        <f>IF(AND(C65=#REF!,#REF!,#REF!=""),"",#REF!)</f>
        <v>#REF!</v>
      </c>
      <c r="E65" s="8" t="e">
        <f>IF(AND(C65=#REF!,#REF!,#REF!=""),"",#REF!)</f>
        <v>#REF!</v>
      </c>
      <c r="F65" s="8" t="e">
        <f>IF(AND(C65=#REF!,#REF!,#REF!=""),"",#REF!)</f>
        <v>#REF!</v>
      </c>
      <c r="G65" s="8" t="e">
        <f>IF(AND(C65=#REF!,#REF!,#REF!=""),"",#REF!)</f>
        <v>#REF!</v>
      </c>
      <c r="H65" s="8" t="e">
        <f>IF(AND(C65=#REF!,#REF!,#REF!=""),"",#REF!)</f>
        <v>#REF!</v>
      </c>
      <c r="I65" s="20">
        <f>I59+1</f>
        <v>44</v>
      </c>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row>
    <row r="66" spans="1:130" s="7" customFormat="1" ht="25.5" x14ac:dyDescent="0.2">
      <c r="A66" s="7" t="e">
        <f>IF(E66="","",IF(E66="NO",IF(COUNT($A$6:A65)=0,1,COUNT($A$6:A65)+1)))</f>
        <v>#REF!</v>
      </c>
      <c r="B66" s="20">
        <f>B65+1</f>
        <v>45</v>
      </c>
      <c r="C66" s="21" t="s">
        <v>63</v>
      </c>
      <c r="D66" s="8" t="e">
        <f>IF(AND(C66=#REF!,#REF!,#REF!=""),"",#REF!)</f>
        <v>#REF!</v>
      </c>
      <c r="E66" s="8" t="e">
        <f>IF(AND(C66=#REF!,#REF!,#REF!=""),"",#REF!)</f>
        <v>#REF!</v>
      </c>
      <c r="F66" s="8" t="e">
        <f>IF(AND(C66=#REF!,#REF!,#REF!=""),"",#REF!)</f>
        <v>#REF!</v>
      </c>
      <c r="G66" s="8" t="e">
        <f>IF(AND(C66=#REF!,#REF!,#REF!=""),"",#REF!)</f>
        <v>#REF!</v>
      </c>
      <c r="H66" s="8" t="e">
        <f>IF(AND(C66=#REF!,#REF!,#REF!=""),"",#REF!)</f>
        <v>#REF!</v>
      </c>
      <c r="I66" s="20">
        <f>I65+1</f>
        <v>45</v>
      </c>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row>
    <row r="67" spans="1:130" s="1" customFormat="1" ht="38.25" x14ac:dyDescent="0.2">
      <c r="A67" s="7" t="e">
        <f>IF(E67="","",IF(E67="NO",IF(COUNT($A$6:A66)=0,1,COUNT($A$6:A66)+1)))</f>
        <v>#REF!</v>
      </c>
      <c r="B67" s="20">
        <f t="shared" ref="B67:B68" si="4">B66+1</f>
        <v>46</v>
      </c>
      <c r="C67" s="21" t="s">
        <v>132</v>
      </c>
      <c r="D67" s="8" t="e">
        <f>IF(AND(C67=#REF!,#REF!,#REF!=""),"",#REF!)</f>
        <v>#REF!</v>
      </c>
      <c r="E67" s="8" t="e">
        <f>IF(AND(C67=#REF!,#REF!,#REF!=""),"",#REF!)</f>
        <v>#REF!</v>
      </c>
      <c r="F67" s="8" t="e">
        <f>IF(AND(C67=#REF!,#REF!,#REF!=""),"",#REF!)</f>
        <v>#REF!</v>
      </c>
      <c r="G67" s="8" t="e">
        <f>IF(AND(C67=#REF!,#REF!,#REF!=""),"",#REF!)</f>
        <v>#REF!</v>
      </c>
      <c r="H67" s="8" t="e">
        <f>IF(AND(C67=#REF!,#REF!,#REF!=""),"",#REF!)</f>
        <v>#REF!</v>
      </c>
      <c r="I67" s="20">
        <f t="shared" ref="I67:I68" si="5">I66+1</f>
        <v>46</v>
      </c>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row>
    <row r="68" spans="1:130" s="1" customFormat="1" ht="49.5" x14ac:dyDescent="0.2">
      <c r="A68" s="7" t="e">
        <f>IF(E68="","",IF(E68="NO",IF(COUNT($A$6:A67)=0,1,COUNT($A$6:A67)+1)))</f>
        <v>#REF!</v>
      </c>
      <c r="B68" s="20">
        <f t="shared" si="4"/>
        <v>47</v>
      </c>
      <c r="C68" s="21" t="s">
        <v>219</v>
      </c>
      <c r="D68" s="8" t="e">
        <f>IF(AND(C68=#REF!,#REF!,#REF!=""),"",#REF!)</f>
        <v>#REF!</v>
      </c>
      <c r="E68" s="8" t="e">
        <f>IF(AND(C68=#REF!,#REF!,#REF!=""),"",#REF!)</f>
        <v>#REF!</v>
      </c>
      <c r="F68" s="8" t="e">
        <f>IF(AND(C68=#REF!,#REF!,#REF!=""),"",#REF!)</f>
        <v>#REF!</v>
      </c>
      <c r="G68" s="8" t="e">
        <f>IF(AND(C68=#REF!,#REF!,#REF!=""),"",#REF!)</f>
        <v>#REF!</v>
      </c>
      <c r="H68" s="8" t="e">
        <f>IF(AND(C68=#REF!,#REF!,#REF!=""),"",#REF!)</f>
        <v>#REF!</v>
      </c>
      <c r="I68" s="20">
        <f t="shared" si="5"/>
        <v>47</v>
      </c>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row>
    <row r="69" spans="1:130" s="1" customFormat="1" ht="38.25" x14ac:dyDescent="0.2">
      <c r="A69" s="7" t="e">
        <f>IF(E69="","",IF(E69="NO",IF(COUNT($A$6:A68)=0,1,COUNT($A$6:A68)+1)))</f>
        <v>#REF!</v>
      </c>
      <c r="B69" s="20">
        <f>B68+1</f>
        <v>48</v>
      </c>
      <c r="C69" s="21" t="s">
        <v>64</v>
      </c>
      <c r="D69" s="8" t="e">
        <f>IF(AND(C69=#REF!,#REF!,#REF!=""),"",#REF!)</f>
        <v>#REF!</v>
      </c>
      <c r="E69" s="8" t="e">
        <f>IF(AND(C69=#REF!,#REF!,#REF!=""),"",#REF!)</f>
        <v>#REF!</v>
      </c>
      <c r="F69" s="8" t="e">
        <f>IF(AND(C69=#REF!,#REF!,#REF!=""),"",#REF!)</f>
        <v>#REF!</v>
      </c>
      <c r="G69" s="8" t="e">
        <f>IF(AND(C69=#REF!,#REF!,#REF!=""),"",#REF!)</f>
        <v>#REF!</v>
      </c>
      <c r="H69" s="8" t="e">
        <f>IF(AND(C69=#REF!,#REF!,#REF!=""),"",#REF!)</f>
        <v>#REF!</v>
      </c>
      <c r="I69" s="20">
        <f>I68+1</f>
        <v>48</v>
      </c>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row>
    <row r="70" spans="1:130" s="7" customFormat="1" ht="25.5" x14ac:dyDescent="0.2">
      <c r="A70" s="7" t="e">
        <f>IF(E70="","",IF(E70="NO",IF(COUNT($A$6:A69)=0,1,COUNT($A$6:A69)+1)))</f>
        <v>#REF!</v>
      </c>
      <c r="B70" s="20">
        <f>B69+1</f>
        <v>49</v>
      </c>
      <c r="C70" s="21" t="s">
        <v>65</v>
      </c>
      <c r="D70" s="8" t="e">
        <f>IF(AND(C70=#REF!,#REF!,#REF!=""),"",#REF!)</f>
        <v>#REF!</v>
      </c>
      <c r="E70" s="8" t="e">
        <f>IF(AND(C70=#REF!,#REF!,#REF!=""),"",#REF!)</f>
        <v>#REF!</v>
      </c>
      <c r="F70" s="8" t="e">
        <f>IF(AND(C70=#REF!,#REF!,#REF!=""),"",#REF!)</f>
        <v>#REF!</v>
      </c>
      <c r="G70" s="8" t="e">
        <f>IF(AND(C70=#REF!,#REF!,#REF!=""),"",#REF!)</f>
        <v>#REF!</v>
      </c>
      <c r="H70" s="8" t="e">
        <f>IF(AND(C70=#REF!,#REF!,#REF!=""),"",#REF!)</f>
        <v>#REF!</v>
      </c>
      <c r="I70" s="20">
        <f>I69+1</f>
        <v>49</v>
      </c>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row>
    <row r="71" spans="1:130" s="7" customFormat="1" ht="38.25" x14ac:dyDescent="0.2">
      <c r="A71" s="7" t="e">
        <f>IF(E71="","",IF(E71="NO",IF(COUNT($A$6:A70)=0,1,COUNT($A$6:A70)+1)))</f>
        <v>#REF!</v>
      </c>
      <c r="B71" s="20">
        <f>B70+1</f>
        <v>50</v>
      </c>
      <c r="C71" s="21" t="s">
        <v>139</v>
      </c>
      <c r="D71" s="8" t="e">
        <f>IF(AND(C71=#REF!,#REF!,#REF!=""),"",#REF!)</f>
        <v>#REF!</v>
      </c>
      <c r="E71" s="8" t="e">
        <f>IF(AND(C71=#REF!,#REF!,#REF!=""),"",#REF!)</f>
        <v>#REF!</v>
      </c>
      <c r="F71" s="8" t="e">
        <f>IF(AND(C71=#REF!,#REF!,#REF!=""),"",#REF!)</f>
        <v>#REF!</v>
      </c>
      <c r="G71" s="8" t="e">
        <f>IF(AND(C71=#REF!,#REF!,#REF!=""),"",#REF!)</f>
        <v>#REF!</v>
      </c>
      <c r="H71" s="8" t="e">
        <f>IF(AND(C71=#REF!,#REF!,#REF!=""),"",#REF!)</f>
        <v>#REF!</v>
      </c>
      <c r="I71" s="20">
        <f>I70+1</f>
        <v>50</v>
      </c>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row>
    <row r="72" spans="1:130" ht="15.75" x14ac:dyDescent="0.2">
      <c r="A72" s="7" t="str">
        <f>IF(E72="","",IF(E72="NO",IF(COUNT($A$6:A71)=0,1,COUNT($A$6:A71)+1)))</f>
        <v/>
      </c>
      <c r="B72" s="31" t="s">
        <v>129</v>
      </c>
      <c r="C72" s="32"/>
      <c r="D72" s="246"/>
      <c r="E72" s="247"/>
      <c r="F72" s="247"/>
      <c r="G72" s="247"/>
      <c r="H72" s="247"/>
      <c r="I72" s="31" t="s">
        <v>129</v>
      </c>
    </row>
    <row r="73" spans="1:130" ht="38.25" x14ac:dyDescent="0.2">
      <c r="A73" s="7" t="e">
        <f>IF(E73="","",IF(E73="NO",IF(COUNT($A$6:A72)=0,1,COUNT($A$6:A72)+1)))</f>
        <v>#REF!</v>
      </c>
      <c r="B73" s="10">
        <v>51</v>
      </c>
      <c r="C73" s="18" t="s">
        <v>161</v>
      </c>
      <c r="D73" s="8" t="e">
        <f>IF(AND(C73=#REF!,#REF!=""),"",#REF!)</f>
        <v>#REF!</v>
      </c>
      <c r="E73" s="8" t="e">
        <f>IF(AND(C73=#REF!,#REF!=""),"",#REF!)</f>
        <v>#REF!</v>
      </c>
      <c r="F73" s="8" t="e">
        <f>IF(AND(C73=#REF!,#REF!=""),"",#REF!)</f>
        <v>#REF!</v>
      </c>
      <c r="G73" s="8" t="e">
        <f>IF(AND(C73=#REF!,#REF!=""),"",#REF!)</f>
        <v>#REF!</v>
      </c>
      <c r="H73" s="8" t="e">
        <f>IF(AND(C73=#REF!,#REF!=""),"",#REF!)</f>
        <v>#REF!</v>
      </c>
      <c r="I73" s="10">
        <v>51</v>
      </c>
    </row>
    <row r="74" spans="1:130" ht="38.25" x14ac:dyDescent="0.2">
      <c r="A74" s="7" t="e">
        <f>IF(E74="","",IF(E74="NO",IF(COUNT($A$6:A73)=0,1,COUNT($A$6:A73)+1)))</f>
        <v>#REF!</v>
      </c>
      <c r="B74" s="10">
        <f>B73+1</f>
        <v>52</v>
      </c>
      <c r="C74" s="18" t="s">
        <v>174</v>
      </c>
      <c r="D74" s="8" t="e">
        <f>IF(AND(C74=#REF!,#REF!=""),"",#REF!)</f>
        <v>#REF!</v>
      </c>
      <c r="E74" s="8" t="e">
        <f>IF(AND(C74=#REF!,#REF!=""),"",#REF!)</f>
        <v>#REF!</v>
      </c>
      <c r="F74" s="8" t="e">
        <f>IF(AND(C74=#REF!,#REF!=""),"",#REF!)</f>
        <v>#REF!</v>
      </c>
      <c r="G74" s="8" t="e">
        <f>IF(AND(C74=#REF!,#REF!=""),"",#REF!)</f>
        <v>#REF!</v>
      </c>
      <c r="H74" s="8" t="e">
        <f>IF(AND(C74=#REF!,#REF!=""),"",#REF!)</f>
        <v>#REF!</v>
      </c>
      <c r="I74" s="10">
        <f>I73+1</f>
        <v>52</v>
      </c>
    </row>
    <row r="75" spans="1:130" ht="25.5" x14ac:dyDescent="0.2">
      <c r="A75" s="7" t="e">
        <f>IF(E75="","",IF(E75="NO",IF(COUNT($A$6:A74)=0,1,COUNT($A$6:A74)+1)))</f>
        <v>#REF!</v>
      </c>
      <c r="B75" s="10">
        <f>B74+1</f>
        <v>53</v>
      </c>
      <c r="C75" s="25" t="s">
        <v>220</v>
      </c>
      <c r="D75" s="8" t="e">
        <f>IF(AND(C75=#REF!,#REF!=""),"",#REF!)</f>
        <v>#REF!</v>
      </c>
      <c r="E75" s="8" t="e">
        <f>IF(AND(C75=#REF!,#REF!=""),"",#REF!)</f>
        <v>#REF!</v>
      </c>
      <c r="F75" s="8" t="e">
        <f>IF(AND(C75=#REF!,#REF!=""),"",#REF!)</f>
        <v>#REF!</v>
      </c>
      <c r="G75" s="8" t="e">
        <f>IF(AND(C75=#REF!,#REF!=""),"",#REF!)</f>
        <v>#REF!</v>
      </c>
      <c r="H75" s="8" t="e">
        <f>IF(AND(C75=#REF!,#REF!=""),"",#REF!)</f>
        <v>#REF!</v>
      </c>
      <c r="I75" s="10">
        <f>I74+1</f>
        <v>53</v>
      </c>
    </row>
    <row r="76" spans="1:130" ht="153" x14ac:dyDescent="0.2">
      <c r="A76" s="7" t="e">
        <f>IF(E76="","",IF(E76="NO",IF(COUNT($A$6:A75)=0,1,COUNT($A$6:A75)+1)))</f>
        <v>#REF!</v>
      </c>
      <c r="B76" s="10">
        <f>B75+1</f>
        <v>54</v>
      </c>
      <c r="C76" s="18" t="s">
        <v>189</v>
      </c>
      <c r="D76" s="8" t="e">
        <f>IF(AND(C76=#REF!,#REF!=""),"",#REF!)</f>
        <v>#REF!</v>
      </c>
      <c r="E76" s="8" t="e">
        <f>IF(AND(C76=#REF!,#REF!=""),"",#REF!)</f>
        <v>#REF!</v>
      </c>
      <c r="F76" s="8" t="e">
        <f>IF(AND(C76=#REF!,#REF!=""),"",#REF!)</f>
        <v>#REF!</v>
      </c>
      <c r="G76" s="8" t="e">
        <f>IF(AND(C76=#REF!,#REF!=""),"",#REF!)</f>
        <v>#REF!</v>
      </c>
      <c r="H76" s="8" t="e">
        <f>IF(AND(C76=#REF!,#REF!=""),"",#REF!)</f>
        <v>#REF!</v>
      </c>
      <c r="I76" s="10">
        <f>I75+1</f>
        <v>54</v>
      </c>
    </row>
    <row r="77" spans="1:130" ht="76.5" x14ac:dyDescent="0.2">
      <c r="A77" s="7" t="e">
        <f>IF(E77="","",IF(E77="NO",IF(COUNT($A$6:A76)=0,1,COUNT($A$6:A76)+1)))</f>
        <v>#REF!</v>
      </c>
      <c r="B77" s="10">
        <f>B76+1</f>
        <v>55</v>
      </c>
      <c r="C77" s="18" t="s">
        <v>172</v>
      </c>
      <c r="D77" s="8" t="e">
        <f>IF(AND(C77=#REF!,#REF!=""),"",#REF!)</f>
        <v>#REF!</v>
      </c>
      <c r="E77" s="8" t="e">
        <f>IF(AND(C77=#REF!,#REF!=""),"",#REF!)</f>
        <v>#REF!</v>
      </c>
      <c r="F77" s="8" t="e">
        <f>IF(AND(C77=#REF!,#REF!=""),"",#REF!)</f>
        <v>#REF!</v>
      </c>
      <c r="G77" s="8" t="e">
        <f>IF(AND(C77=#REF!,#REF!=""),"",#REF!)</f>
        <v>#REF!</v>
      </c>
      <c r="H77" s="8" t="e">
        <f>IF(AND(C77=#REF!,#REF!=""),"",#REF!)</f>
        <v>#REF!</v>
      </c>
      <c r="I77" s="10">
        <f>I76+1</f>
        <v>55</v>
      </c>
    </row>
    <row r="78" spans="1:130" x14ac:dyDescent="0.2">
      <c r="A78" s="7" t="e">
        <f>IF(E78="","",IF(E78="NO",IF(COUNT($A$6:A77)=0,1,COUNT($A$6:A77)+1)))</f>
        <v>#REF!</v>
      </c>
      <c r="B78" s="10">
        <f>B77+1</f>
        <v>56</v>
      </c>
      <c r="C78" s="18" t="s">
        <v>173</v>
      </c>
      <c r="D78" s="8" t="e">
        <f>IF(AND(C78=#REF!,#REF!=""),"",#REF!)</f>
        <v>#REF!</v>
      </c>
      <c r="E78" s="8" t="e">
        <f>IF(AND(C78=#REF!,#REF!=""),"",#REF!)</f>
        <v>#REF!</v>
      </c>
      <c r="F78" s="8" t="e">
        <f>IF(AND(C78=#REF!,#REF!=""),"",#REF!)</f>
        <v>#REF!</v>
      </c>
      <c r="G78" s="8" t="e">
        <f>IF(AND(C78=#REF!,#REF!=""),"",#REF!)</f>
        <v>#REF!</v>
      </c>
      <c r="H78" s="8" t="e">
        <f>IF(AND(C78=#REF!,#REF!=""),"",#REF!)</f>
        <v>#REF!</v>
      </c>
      <c r="I78" s="10">
        <f>I77+1</f>
        <v>56</v>
      </c>
    </row>
    <row r="79" spans="1:130" ht="51" x14ac:dyDescent="0.2">
      <c r="A79" s="7" t="e">
        <f>IF(E79="","",IF(E79="NO",IF(COUNT($A$6:A78)=0,1,COUNT($A$6:A78)+1)))</f>
        <v>#REF!</v>
      </c>
      <c r="B79" s="29" t="s">
        <v>66</v>
      </c>
      <c r="C79" s="33" t="s">
        <v>1</v>
      </c>
      <c r="D79" s="8" t="e">
        <f>IF(AND(C79=#REF!,#REF!=""),"",#REF!)</f>
        <v>#REF!</v>
      </c>
      <c r="E79" s="8" t="e">
        <f>IF(AND(C79=#REF!,#REF!=""),"",#REF!)</f>
        <v>#REF!</v>
      </c>
      <c r="F79" s="8" t="e">
        <f>IF(AND(C79=#REF!,#REF!=""),"",#REF!)</f>
        <v>#REF!</v>
      </c>
      <c r="G79" s="8" t="e">
        <f>IF(AND(C79=#REF!,#REF!=""),"",#REF!)</f>
        <v>#REF!</v>
      </c>
      <c r="H79" s="8" t="e">
        <f>IF(AND(C79=#REF!,#REF!=""),"",#REF!)</f>
        <v>#REF!</v>
      </c>
      <c r="I79" s="29" t="s">
        <v>247</v>
      </c>
    </row>
    <row r="80" spans="1:130" ht="51" x14ac:dyDescent="0.2">
      <c r="A80" s="7" t="e">
        <f>IF(E80="","",IF(E80="NO",IF(COUNT($A$6:A79)=0,1,COUNT($A$6:A79)+1)))</f>
        <v>#REF!</v>
      </c>
      <c r="B80" s="29" t="s">
        <v>22</v>
      </c>
      <c r="C80" s="33" t="s">
        <v>2</v>
      </c>
      <c r="D80" s="8" t="e">
        <f>IF(AND(C80=#REF!,#REF!=""),"",#REF!)</f>
        <v>#REF!</v>
      </c>
      <c r="E80" s="8" t="e">
        <f>IF(AND(C80=#REF!,#REF!=""),"",#REF!)</f>
        <v>#REF!</v>
      </c>
      <c r="F80" s="8" t="e">
        <f>IF(AND(C80=#REF!,#REF!=""),"",#REF!)</f>
        <v>#REF!</v>
      </c>
      <c r="G80" s="8" t="e">
        <f>IF(AND(C80=#REF!,#REF!=""),"",#REF!)</f>
        <v>#REF!</v>
      </c>
      <c r="H80" s="8" t="e">
        <f>IF(AND(C80=#REF!,#REF!=""),"",#REF!)</f>
        <v>#REF!</v>
      </c>
      <c r="I80" s="29" t="s">
        <v>246</v>
      </c>
    </row>
    <row r="81" spans="1:9" ht="25.5" x14ac:dyDescent="0.2">
      <c r="A81" s="7" t="e">
        <f>IF(E81="","",IF(E81="NO",IF(COUNT($A$6:A80)=0,1,COUNT($A$6:A80)+1)))</f>
        <v>#REF!</v>
      </c>
      <c r="B81" s="29" t="s">
        <v>24</v>
      </c>
      <c r="C81" s="33" t="s">
        <v>3</v>
      </c>
      <c r="D81" s="8" t="e">
        <f>IF(AND(C81=#REF!,#REF!=""),"",#REF!)</f>
        <v>#REF!</v>
      </c>
      <c r="E81" s="8" t="e">
        <f>IF(AND(C81=#REF!,#REF!=""),"",#REF!)</f>
        <v>#REF!</v>
      </c>
      <c r="F81" s="8" t="e">
        <f>IF(AND(C81=#REF!,#REF!=""),"",#REF!)</f>
        <v>#REF!</v>
      </c>
      <c r="G81" s="8" t="e">
        <f>IF(AND(C81=#REF!,#REF!=""),"",#REF!)</f>
        <v>#REF!</v>
      </c>
      <c r="H81" s="8" t="e">
        <f>IF(AND(C81=#REF!,#REF!=""),"",#REF!)</f>
        <v>#REF!</v>
      </c>
      <c r="I81" s="29" t="s">
        <v>245</v>
      </c>
    </row>
    <row r="82" spans="1:9" ht="76.5" x14ac:dyDescent="0.2">
      <c r="A82" s="7" t="e">
        <f>IF(E82="","",IF(E82="NO",IF(COUNT($A$6:A81)=0,1,COUNT($A$6:A81)+1)))</f>
        <v>#REF!</v>
      </c>
      <c r="B82" s="29" t="s">
        <v>59</v>
      </c>
      <c r="C82" s="33" t="s">
        <v>4</v>
      </c>
      <c r="D82" s="8" t="e">
        <f>IF(AND(C82=#REF!,#REF!=""),"",#REF!)</f>
        <v>#REF!</v>
      </c>
      <c r="E82" s="8" t="e">
        <f>IF(AND(C82=#REF!,#REF!=""),"",#REF!)</f>
        <v>#REF!</v>
      </c>
      <c r="F82" s="8" t="e">
        <f>IF(AND(C82=#REF!,#REF!=""),"",#REF!)</f>
        <v>#REF!</v>
      </c>
      <c r="G82" s="8" t="e">
        <f>IF(AND(C82=#REF!,#REF!=""),"",#REF!)</f>
        <v>#REF!</v>
      </c>
      <c r="H82" s="8" t="e">
        <f>IF(AND(C82=#REF!,#REF!=""),"",#REF!)</f>
        <v>#REF!</v>
      </c>
      <c r="I82" s="29" t="s">
        <v>244</v>
      </c>
    </row>
    <row r="83" spans="1:9" ht="63.75" x14ac:dyDescent="0.2">
      <c r="A83" s="7" t="e">
        <f>IF(E83="","",IF(E83="NO",IF(COUNT($A$6:A82)=0,1,COUNT($A$6:A82)+1)))</f>
        <v>#REF!</v>
      </c>
      <c r="B83" s="29" t="s">
        <v>61</v>
      </c>
      <c r="C83" s="33" t="s">
        <v>5</v>
      </c>
      <c r="D83" s="8" t="e">
        <f>IF(AND(C83=#REF!,#REF!=""),"",#REF!)</f>
        <v>#REF!</v>
      </c>
      <c r="E83" s="8" t="e">
        <f>IF(AND(C83=#REF!,#REF!=""),"",#REF!)</f>
        <v>#REF!</v>
      </c>
      <c r="F83" s="8" t="e">
        <f>IF(AND(C83=#REF!,#REF!=""),"",#REF!)</f>
        <v>#REF!</v>
      </c>
      <c r="G83" s="8" t="e">
        <f>IF(AND(C83=#REF!,#REF!=""),"",#REF!)</f>
        <v>#REF!</v>
      </c>
      <c r="H83" s="8" t="e">
        <f>IF(AND(C83=#REF!,#REF!=""),"",#REF!)</f>
        <v>#REF!</v>
      </c>
      <c r="I83" s="29" t="s">
        <v>243</v>
      </c>
    </row>
    <row r="84" spans="1:9" ht="38.25" x14ac:dyDescent="0.2">
      <c r="A84" s="7" t="e">
        <f>IF(E84="","",IF(E84="NO",IF(COUNT($A$6:A83)=0,1,COUNT($A$6:A83)+1)))</f>
        <v>#REF!</v>
      </c>
      <c r="B84" s="29" t="s">
        <v>69</v>
      </c>
      <c r="C84" s="33" t="s">
        <v>6</v>
      </c>
      <c r="D84" s="8" t="e">
        <f>IF(AND(C84=#REF!,#REF!=""),"",#REF!)</f>
        <v>#REF!</v>
      </c>
      <c r="E84" s="8" t="e">
        <f>IF(AND(C84=#REF!,#REF!=""),"",#REF!)</f>
        <v>#REF!</v>
      </c>
      <c r="F84" s="8" t="e">
        <f>IF(AND(C84=#REF!,#REF!=""),"",#REF!)</f>
        <v>#REF!</v>
      </c>
      <c r="G84" s="8" t="e">
        <f>IF(AND(C84=#REF!,#REF!=""),"",#REF!)</f>
        <v>#REF!</v>
      </c>
      <c r="H84" s="8" t="e">
        <f>IF(AND(C84=#REF!,#REF!=""),"",#REF!)</f>
        <v>#REF!</v>
      </c>
      <c r="I84" s="29" t="s">
        <v>242</v>
      </c>
    </row>
    <row r="85" spans="1:9" ht="51" x14ac:dyDescent="0.2">
      <c r="A85" s="7" t="e">
        <f>IF(E85="","",IF(E85="NO",IF(COUNT($A$6:A84)=0,1,COUNT($A$6:A84)+1)))</f>
        <v>#REF!</v>
      </c>
      <c r="B85" s="24" t="s">
        <v>168</v>
      </c>
      <c r="C85" s="34" t="s">
        <v>7</v>
      </c>
      <c r="D85" s="8" t="e">
        <f>IF(AND(C85=#REF!,#REF!=""),"",#REF!)</f>
        <v>#REF!</v>
      </c>
      <c r="E85" s="8" t="e">
        <f>IF(AND(C85=#REF!,#REF!=""),"",#REF!)</f>
        <v>#REF!</v>
      </c>
      <c r="F85" s="8" t="e">
        <f>IF(AND(C85=#REF!,#REF!=""),"",#REF!)</f>
        <v>#REF!</v>
      </c>
      <c r="G85" s="8" t="e">
        <f>IF(AND(C85=#REF!,#REF!=""),"",#REF!)</f>
        <v>#REF!</v>
      </c>
      <c r="H85" s="8" t="e">
        <f>IF(AND(C85=#REF!,#REF!=""),"",#REF!)</f>
        <v>#REF!</v>
      </c>
      <c r="I85" s="24" t="s">
        <v>241</v>
      </c>
    </row>
    <row r="86" spans="1:9" ht="25.5" x14ac:dyDescent="0.2">
      <c r="A86" s="7" t="e">
        <f>IF(E86="","",IF(E86="NO",IF(COUNT($A$6:A85)=0,1,COUNT($A$6:A85)+1)))</f>
        <v>#REF!</v>
      </c>
      <c r="B86" s="52">
        <v>57</v>
      </c>
      <c r="C86" s="25" t="s">
        <v>221</v>
      </c>
      <c r="D86" s="8" t="e">
        <f>IF(AND(C86=#REF!,#REF!=""),"",#REF!)</f>
        <v>#REF!</v>
      </c>
      <c r="E86" s="8" t="e">
        <f>IF(AND(C86=#REF!,#REF!=""),"",#REF!)</f>
        <v>#REF!</v>
      </c>
      <c r="F86" s="8" t="e">
        <f>IF(AND(C86=#REF!,#REF!=""),"",#REF!)</f>
        <v>#REF!</v>
      </c>
      <c r="G86" s="8" t="e">
        <f>IF(AND(C86=#REF!,#REF!=""),"",#REF!)</f>
        <v>#REF!</v>
      </c>
      <c r="H86" s="8" t="e">
        <f>IF(AND(C86=#REF!,#REF!=""),"",#REF!)</f>
        <v>#REF!</v>
      </c>
      <c r="I86" s="52">
        <v>57</v>
      </c>
    </row>
    <row r="87" spans="1:9" x14ac:dyDescent="0.2">
      <c r="A87" s="7" t="e">
        <f>IF(E87="","",IF(E87="NO",IF(COUNT($A$6:A86)=0,1,COUNT($A$6:A86)+1)))</f>
        <v>#REF!</v>
      </c>
      <c r="B87" s="52">
        <v>58</v>
      </c>
      <c r="C87" s="53" t="s">
        <v>222</v>
      </c>
      <c r="D87" s="8" t="e">
        <f>IF(AND(C87=#REF!,#REF!=""),"",#REF!)</f>
        <v>#REF!</v>
      </c>
      <c r="E87" s="8" t="e">
        <f>IF(AND(C87=#REF!,#REF!=""),"",#REF!)</f>
        <v>#REF!</v>
      </c>
      <c r="F87" s="8" t="e">
        <f>IF(AND(C87=#REF!,#REF!=""),"",#REF!)</f>
        <v>#REF!</v>
      </c>
      <c r="G87" s="8" t="e">
        <f>IF(AND(C87=#REF!,#REF!=""),"",#REF!)</f>
        <v>#REF!</v>
      </c>
      <c r="H87" s="8" t="e">
        <f>IF(AND(C87=#REF!,#REF!=""),"",#REF!)</f>
        <v>#REF!</v>
      </c>
      <c r="I87" s="52">
        <v>58</v>
      </c>
    </row>
    <row r="88" spans="1:9" ht="38.25" x14ac:dyDescent="0.2">
      <c r="A88" s="7" t="e">
        <f>IF(E88="","",IF(E88="NO",IF(COUNT($A$6:A87)=0,1,COUNT($A$6:A87)+1)))</f>
        <v>#REF!</v>
      </c>
      <c r="B88" s="52" t="s">
        <v>193</v>
      </c>
      <c r="C88" s="54" t="s">
        <v>192</v>
      </c>
      <c r="D88" s="8" t="e">
        <f>IF(AND(C88=#REF!,#REF!=""),"",#REF!)</f>
        <v>#REF!</v>
      </c>
      <c r="E88" s="8" t="e">
        <f>IF(AND(C88=#REF!,#REF!=""),"",#REF!)</f>
        <v>#REF!</v>
      </c>
      <c r="F88" s="8" t="e">
        <f>IF(AND(C88=#REF!,#REF!=""),"",#REF!)</f>
        <v>#REF!</v>
      </c>
      <c r="G88" s="8" t="e">
        <f>IF(AND(C88=#REF!,#REF!=""),"",#REF!)</f>
        <v>#REF!</v>
      </c>
      <c r="H88" s="8" t="e">
        <f>IF(AND(C88=#REF!,#REF!=""),"",#REF!)</f>
        <v>#REF!</v>
      </c>
      <c r="I88" s="52" t="s">
        <v>248</v>
      </c>
    </row>
    <row r="89" spans="1:9" ht="25.5" x14ac:dyDescent="0.2">
      <c r="A89" s="7" t="e">
        <f>IF(E89="","",IF(E89="NO",IF(COUNT($A$6:A88)=0,1,COUNT($A$6:A88)+1)))</f>
        <v>#REF!</v>
      </c>
      <c r="B89" s="52" t="s">
        <v>194</v>
      </c>
      <c r="C89" s="54" t="s">
        <v>195</v>
      </c>
      <c r="D89" s="8" t="e">
        <f>IF(AND(C89=#REF!,#REF!=""),"",#REF!)</f>
        <v>#REF!</v>
      </c>
      <c r="E89" s="8" t="e">
        <f>IF(AND(C89=#REF!,#REF!=""),"",#REF!)</f>
        <v>#REF!</v>
      </c>
      <c r="F89" s="8" t="e">
        <f>IF(AND(C89=#REF!,#REF!=""),"",#REF!)</f>
        <v>#REF!</v>
      </c>
      <c r="G89" s="8" t="e">
        <f>IF(AND(C89=#REF!,#REF!=""),"",#REF!)</f>
        <v>#REF!</v>
      </c>
      <c r="H89" s="8" t="e">
        <f>IF(AND(C89=#REF!,#REF!=""),"",#REF!)</f>
        <v>#REF!</v>
      </c>
      <c r="I89" s="52" t="s">
        <v>249</v>
      </c>
    </row>
    <row r="90" spans="1:9" x14ac:dyDescent="0.2">
      <c r="A90" s="7" t="e">
        <f>IF(E90="","",IF(E90="NO",IF(COUNT($A$6:A89)=0,1,COUNT($A$6:A89)+1)))</f>
        <v>#REF!</v>
      </c>
      <c r="B90" s="55">
        <v>59</v>
      </c>
      <c r="C90" s="43" t="s">
        <v>223</v>
      </c>
      <c r="D90" s="8" t="e">
        <f>IF(AND(C90=#REF!,#REF!=""),"",#REF!)</f>
        <v>#REF!</v>
      </c>
      <c r="E90" s="8" t="e">
        <f>IF(AND(C90=#REF!,#REF!=""),"",#REF!)</f>
        <v>#REF!</v>
      </c>
      <c r="F90" s="8" t="e">
        <f>IF(AND(C90=#REF!,#REF!=""),"",#REF!)</f>
        <v>#REF!</v>
      </c>
      <c r="G90" s="8" t="e">
        <f>IF(AND(C90=#REF!,#REF!=""),"",#REF!)</f>
        <v>#REF!</v>
      </c>
      <c r="H90" s="8" t="e">
        <f>IF(AND(C90=#REF!,#REF!=""),"",#REF!)</f>
        <v>#REF!</v>
      </c>
      <c r="I90" s="55">
        <v>59</v>
      </c>
    </row>
    <row r="91" spans="1:9" ht="25.5" x14ac:dyDescent="0.2">
      <c r="A91" s="7" t="e">
        <f>IF(E91="","",IF(E91="NO",IF(COUNT($A$6:A90)=0,1,COUNT($A$6:A90)+1)))</f>
        <v>#REF!</v>
      </c>
      <c r="B91" s="52" t="s">
        <v>196</v>
      </c>
      <c r="C91" s="54" t="s">
        <v>197</v>
      </c>
      <c r="D91" s="8" t="e">
        <f>IF(AND(C91=#REF!,#REF!=""),"",#REF!)</f>
        <v>#REF!</v>
      </c>
      <c r="E91" s="8" t="e">
        <f>IF(AND(C91=#REF!,#REF!=""),"",#REF!)</f>
        <v>#REF!</v>
      </c>
      <c r="F91" s="8" t="e">
        <f>IF(AND(C91=#REF!,#REF!=""),"",#REF!)</f>
        <v>#REF!</v>
      </c>
      <c r="G91" s="8" t="e">
        <f>IF(AND(C91=#REF!,#REF!=""),"",#REF!)</f>
        <v>#REF!</v>
      </c>
      <c r="H91" s="8" t="e">
        <f>IF(AND(C91=#REF!,#REF!=""),"",#REF!)</f>
        <v>#REF!</v>
      </c>
      <c r="I91" s="52" t="s">
        <v>250</v>
      </c>
    </row>
    <row r="92" spans="1:9" ht="25.5" x14ac:dyDescent="0.2">
      <c r="A92" s="7" t="e">
        <f>IF(E92="","",IF(E92="NO",IF(COUNT($A$6:A91)=0,1,COUNT($A$6:A91)+1)))</f>
        <v>#REF!</v>
      </c>
      <c r="B92" s="52" t="s">
        <v>198</v>
      </c>
      <c r="C92" s="54" t="s">
        <v>199</v>
      </c>
      <c r="D92" s="8" t="e">
        <f>IF(AND(C92=#REF!,#REF!=""),"",#REF!)</f>
        <v>#REF!</v>
      </c>
      <c r="E92" s="8" t="e">
        <f>IF(AND(C92=#REF!,#REF!=""),"",#REF!)</f>
        <v>#REF!</v>
      </c>
      <c r="F92" s="8" t="e">
        <f>IF(AND(C92=#REF!,#REF!=""),"",#REF!)</f>
        <v>#REF!</v>
      </c>
      <c r="G92" s="8" t="e">
        <f>IF(AND(C92=#REF!,#REF!=""),"",#REF!)</f>
        <v>#REF!</v>
      </c>
      <c r="H92" s="8" t="e">
        <f>IF(AND(C92=#REF!,#REF!=""),"",#REF!)</f>
        <v>#REF!</v>
      </c>
      <c r="I92" s="52" t="s">
        <v>251</v>
      </c>
    </row>
    <row r="93" spans="1:9" ht="25.5" x14ac:dyDescent="0.2">
      <c r="A93" s="7" t="e">
        <f>IF(E93="","",IF(E93="NO",IF(COUNT($A$6:A92)=0,1,COUNT($A$6:A92)+1)))</f>
        <v>#REF!</v>
      </c>
      <c r="B93" s="52" t="s">
        <v>200</v>
      </c>
      <c r="C93" s="54" t="s">
        <v>201</v>
      </c>
      <c r="D93" s="8" t="e">
        <f>IF(AND(C93=#REF!,#REF!=""),"",#REF!)</f>
        <v>#REF!</v>
      </c>
      <c r="E93" s="8" t="e">
        <f>IF(AND(C93=#REF!,#REF!=""),"",#REF!)</f>
        <v>#REF!</v>
      </c>
      <c r="F93" s="8" t="e">
        <f>IF(AND(C93=#REF!,#REF!=""),"",#REF!)</f>
        <v>#REF!</v>
      </c>
      <c r="G93" s="8" t="e">
        <f>IF(AND(C93=#REF!,#REF!=""),"",#REF!)</f>
        <v>#REF!</v>
      </c>
      <c r="H93" s="8" t="e">
        <f>IF(AND(C93=#REF!,#REF!=""),"",#REF!)</f>
        <v>#REF!</v>
      </c>
      <c r="I93" s="52" t="s">
        <v>252</v>
      </c>
    </row>
    <row r="94" spans="1:9" ht="25.5" x14ac:dyDescent="0.2">
      <c r="A94" s="7" t="e">
        <f>IF(E94="","",IF(E94="NO",IF(COUNT($A$6:A93)=0,1,COUNT($A$6:A93)+1)))</f>
        <v>#REF!</v>
      </c>
      <c r="B94" s="52" t="s">
        <v>202</v>
      </c>
      <c r="C94" s="54" t="s">
        <v>203</v>
      </c>
      <c r="D94" s="8" t="e">
        <f>IF(AND(C94=#REF!,#REF!=""),"",#REF!)</f>
        <v>#REF!</v>
      </c>
      <c r="E94" s="8" t="e">
        <f>IF(AND(C94=#REF!,#REF!=""),"",#REF!)</f>
        <v>#REF!</v>
      </c>
      <c r="F94" s="8" t="e">
        <f>IF(AND(C94=#REF!,#REF!=""),"",#REF!)</f>
        <v>#REF!</v>
      </c>
      <c r="G94" s="8" t="e">
        <f>IF(AND(C94=#REF!,#REF!=""),"",#REF!)</f>
        <v>#REF!</v>
      </c>
      <c r="H94" s="8" t="e">
        <f>IF(AND(C94=#REF!,#REF!=""),"",#REF!)</f>
        <v>#REF!</v>
      </c>
      <c r="I94" s="52" t="s">
        <v>253</v>
      </c>
    </row>
    <row r="95" spans="1:9" ht="38.25" x14ac:dyDescent="0.2">
      <c r="A95" s="7" t="e">
        <f>IF(E95="","",IF(E95="NO",IF(COUNT($A$6:A94)=0,1,COUNT($A$6:A94)+1)))</f>
        <v>#REF!</v>
      </c>
      <c r="B95" s="52" t="s">
        <v>204</v>
      </c>
      <c r="C95" s="54" t="s">
        <v>205</v>
      </c>
      <c r="D95" s="8" t="e">
        <f>IF(AND(C95=#REF!,#REF!=""),"",#REF!)</f>
        <v>#REF!</v>
      </c>
      <c r="E95" s="8" t="e">
        <f>IF(AND(C95=#REF!,#REF!=""),"",#REF!)</f>
        <v>#REF!</v>
      </c>
      <c r="F95" s="8" t="e">
        <f>IF(AND(C95=#REF!,#REF!=""),"",#REF!)</f>
        <v>#REF!</v>
      </c>
      <c r="G95" s="8" t="e">
        <f>IF(AND(C95=#REF!,#REF!=""),"",#REF!)</f>
        <v>#REF!</v>
      </c>
      <c r="H95" s="8" t="e">
        <f>IF(AND(C95=#REF!,#REF!=""),"",#REF!)</f>
        <v>#REF!</v>
      </c>
      <c r="I95" s="52" t="s">
        <v>255</v>
      </c>
    </row>
    <row r="96" spans="1:9" ht="25.5" x14ac:dyDescent="0.2">
      <c r="A96" s="7" t="e">
        <f>IF(E96="","",IF(E96="NO",IF(COUNT($A$6:A95)=0,1,COUNT($A$6:A95)+1)))</f>
        <v>#REF!</v>
      </c>
      <c r="B96" s="52" t="s">
        <v>206</v>
      </c>
      <c r="C96" s="54" t="s">
        <v>207</v>
      </c>
      <c r="D96" s="8" t="e">
        <f>IF(AND(C96=#REF!,#REF!=""),"",#REF!)</f>
        <v>#REF!</v>
      </c>
      <c r="E96" s="8" t="e">
        <f>IF(AND(C96=#REF!,#REF!=""),"",#REF!)</f>
        <v>#REF!</v>
      </c>
      <c r="F96" s="8" t="e">
        <f>IF(AND(C96=#REF!,#REF!=""),"",#REF!)</f>
        <v>#REF!</v>
      </c>
      <c r="G96" s="8" t="e">
        <f>IF(AND(C96=#REF!,#REF!=""),"",#REF!)</f>
        <v>#REF!</v>
      </c>
      <c r="H96" s="8" t="e">
        <f>IF(AND(C96=#REF!,#REF!=""),"",#REF!)</f>
        <v>#REF!</v>
      </c>
      <c r="I96" s="52" t="s">
        <v>254</v>
      </c>
    </row>
    <row r="97" spans="1:9" ht="25.5" x14ac:dyDescent="0.2">
      <c r="A97" s="7" t="e">
        <f>IF(E97="","",IF(E97="NO",IF(COUNT($A$6:A96)=0,1,COUNT($A$6:A96)+1)))</f>
        <v>#REF!</v>
      </c>
      <c r="B97" s="52" t="s">
        <v>208</v>
      </c>
      <c r="C97" s="54" t="s">
        <v>209</v>
      </c>
      <c r="D97" s="8" t="e">
        <f>IF(AND(C97=#REF!,#REF!=""),"",#REF!)</f>
        <v>#REF!</v>
      </c>
      <c r="E97" s="8" t="e">
        <f>IF(AND(C97=#REF!,#REF!=""),"",#REF!)</f>
        <v>#REF!</v>
      </c>
      <c r="F97" s="8" t="e">
        <f>IF(AND(C97=#REF!,#REF!=""),"",#REF!)</f>
        <v>#REF!</v>
      </c>
      <c r="G97" s="8" t="e">
        <f>IF(AND(C97=#REF!,#REF!=""),"",#REF!)</f>
        <v>#REF!</v>
      </c>
      <c r="H97" s="8" t="e">
        <f>IF(AND(C97=#REF!,#REF!=""),"",#REF!)</f>
        <v>#REF!</v>
      </c>
      <c r="I97" s="52" t="s">
        <v>256</v>
      </c>
    </row>
    <row r="98" spans="1:9" ht="25.5" x14ac:dyDescent="0.2">
      <c r="A98" s="7" t="e">
        <f>IF(E98="","",IF(E98="NO",IF(COUNT($A$6:A97)=0,1,COUNT($A$6:A97)+1)))</f>
        <v>#REF!</v>
      </c>
      <c r="B98" s="52" t="s">
        <v>210</v>
      </c>
      <c r="C98" s="54" t="s">
        <v>211</v>
      </c>
      <c r="D98" s="8" t="e">
        <f>IF(AND(C98=#REF!,#REF!=""),"",#REF!)</f>
        <v>#REF!</v>
      </c>
      <c r="E98" s="8" t="e">
        <f>IF(AND(C98=#REF!,#REF!=""),"",#REF!)</f>
        <v>#REF!</v>
      </c>
      <c r="F98" s="8" t="e">
        <f>IF(AND(C98=#REF!,#REF!=""),"",#REF!)</f>
        <v>#REF!</v>
      </c>
      <c r="G98" s="8" t="e">
        <f>IF(AND(C98=#REF!,#REF!=""),"",#REF!)</f>
        <v>#REF!</v>
      </c>
      <c r="H98" s="8" t="e">
        <f>IF(AND(C98=#REF!,#REF!=""),"",#REF!)</f>
        <v>#REF!</v>
      </c>
      <c r="I98" s="52" t="s">
        <v>257</v>
      </c>
    </row>
    <row r="99" spans="1:9" ht="51" x14ac:dyDescent="0.2">
      <c r="A99" s="7" t="e">
        <f>IF(E99="","",IF(E99="NO",IF(COUNT($A$6:A98)=0,1,COUNT($A$6:A98)+1)))</f>
        <v>#REF!</v>
      </c>
      <c r="B99" s="10">
        <v>60</v>
      </c>
      <c r="C99" s="18" t="s">
        <v>167</v>
      </c>
      <c r="D99" s="8" t="e">
        <f>IF(AND(C99=#REF!,#REF!=""),"",#REF!)</f>
        <v>#REF!</v>
      </c>
      <c r="E99" s="8" t="e">
        <f>IF(AND(C99=#REF!,#REF!=""),"",#REF!)</f>
        <v>#REF!</v>
      </c>
      <c r="F99" s="8" t="e">
        <f>IF(AND(C99=#REF!,#REF!=""),"",#REF!)</f>
        <v>#REF!</v>
      </c>
      <c r="G99" s="8" t="e">
        <f>IF(AND(C99=#REF!,#REF!=""),"",#REF!)</f>
        <v>#REF!</v>
      </c>
      <c r="H99" s="8" t="e">
        <f>IF(AND(C99=#REF!,#REF!=""),"",#REF!)</f>
        <v>#REF!</v>
      </c>
      <c r="I99" s="10">
        <v>60</v>
      </c>
    </row>
    <row r="100" spans="1:9" ht="51" x14ac:dyDescent="0.2">
      <c r="A100" s="7" t="e">
        <f>IF(E100="","",IF(E100="NO",IF(COUNT($A$6:A99)=0,1,COUNT($A$6:A99)+1)))</f>
        <v>#REF!</v>
      </c>
      <c r="B100" s="10">
        <f>B99+1</f>
        <v>61</v>
      </c>
      <c r="C100" s="8" t="s">
        <v>166</v>
      </c>
      <c r="D100" s="8" t="e">
        <f>IF(AND(C100=#REF!,#REF!=""),"",#REF!)</f>
        <v>#REF!</v>
      </c>
      <c r="E100" s="8" t="e">
        <f>IF(AND(C100=#REF!,#REF!=""),"",#REF!)</f>
        <v>#REF!</v>
      </c>
      <c r="F100" s="8" t="e">
        <f>IF(AND(C100=#REF!,#REF!=""),"",#REF!)</f>
        <v>#REF!</v>
      </c>
      <c r="G100" s="8" t="e">
        <f>IF(AND(C100=#REF!,#REF!=""),"",#REF!)</f>
        <v>#REF!</v>
      </c>
      <c r="H100" s="8" t="e">
        <f>IF(AND(C100=#REF!,#REF!=""),"",#REF!)</f>
        <v>#REF!</v>
      </c>
      <c r="I100" s="10">
        <v>61</v>
      </c>
    </row>
    <row r="101" spans="1:9" ht="15.75" x14ac:dyDescent="0.2">
      <c r="A101" s="7" t="str">
        <f>IF(E101="","",IF(E101="NO",IF(COUNT($A$6:A100)=0,1,COUNT($A$6:A100)+1)))</f>
        <v/>
      </c>
      <c r="B101" s="35" t="s">
        <v>128</v>
      </c>
      <c r="C101" s="32"/>
      <c r="D101" s="246"/>
      <c r="E101" s="247"/>
      <c r="F101" s="247"/>
      <c r="G101" s="247"/>
      <c r="H101" s="247"/>
      <c r="I101" s="35" t="s">
        <v>128</v>
      </c>
    </row>
    <row r="102" spans="1:9" ht="24.75" customHeight="1" x14ac:dyDescent="0.2">
      <c r="A102" s="7" t="str">
        <f>IF(E102="","",IF(E102="NO",IF(COUNT($A$6:A101)=0,1,COUNT($A$6:A101)+1)))</f>
        <v/>
      </c>
      <c r="B102" s="250" t="s">
        <v>13</v>
      </c>
      <c r="C102" s="250"/>
      <c r="D102" s="250"/>
      <c r="E102" s="250"/>
      <c r="F102" s="250"/>
      <c r="G102" s="250"/>
      <c r="H102" s="250"/>
      <c r="I102" s="51"/>
    </row>
    <row r="103" spans="1:9" ht="25.5" x14ac:dyDescent="0.2">
      <c r="A103" s="7" t="e">
        <f>IF(E103="","",IF(E103="NO",IF(COUNT($A$6:A102)=0,1,COUNT($A$6:A102)+1)))</f>
        <v>#REF!</v>
      </c>
      <c r="B103" s="10">
        <v>62</v>
      </c>
      <c r="C103" s="26" t="s">
        <v>70</v>
      </c>
      <c r="D103" s="8" t="e">
        <f>IF(AND(C103=#REF!,#REF!=""),"",#REF!)</f>
        <v>#REF!</v>
      </c>
      <c r="E103" s="8" t="e">
        <f>IF(AND(C103=#REF!,#REF!=""),"",#REF!)</f>
        <v>#REF!</v>
      </c>
      <c r="F103" s="8" t="e">
        <f>IF(AND(C103=#REF!,#REF!=""),"",#REF!)</f>
        <v>#REF!</v>
      </c>
      <c r="G103" s="8" t="e">
        <f>IF(AND(C103=#REF!,#REF!=""),"",#REF!)</f>
        <v>#REF!</v>
      </c>
      <c r="H103" s="8" t="e">
        <f>IF(AND(C103=#REF!,#REF!=""),"",#REF!)</f>
        <v>#REF!</v>
      </c>
      <c r="I103" s="10">
        <v>62</v>
      </c>
    </row>
    <row r="104" spans="1:9" x14ac:dyDescent="0.2">
      <c r="A104" s="7" t="e">
        <f>IF(E104="","",IF(E104="NO",IF(COUNT($A$6:A103)=0,1,COUNT($A$6:A103)+1)))</f>
        <v>#REF!</v>
      </c>
      <c r="B104" s="10">
        <f t="shared" ref="B104:B121" si="6">B103+1</f>
        <v>63</v>
      </c>
      <c r="C104" s="19" t="s">
        <v>71</v>
      </c>
      <c r="D104" s="8" t="e">
        <f>IF(AND(C104=#REF!,#REF!=""),"",#REF!)</f>
        <v>#REF!</v>
      </c>
      <c r="E104" s="8" t="e">
        <f>IF(AND(C104=#REF!,#REF!=""),"",#REF!)</f>
        <v>#REF!</v>
      </c>
      <c r="F104" s="8" t="e">
        <f>IF(AND(C104=#REF!,#REF!=""),"",#REF!)</f>
        <v>#REF!</v>
      </c>
      <c r="G104" s="8" t="e">
        <f>IF(AND(C104=#REF!,#REF!=""),"",#REF!)</f>
        <v>#REF!</v>
      </c>
      <c r="H104" s="8" t="e">
        <f>IF(AND(C104=#REF!,#REF!=""),"",#REF!)</f>
        <v>#REF!</v>
      </c>
      <c r="I104" s="10">
        <v>63</v>
      </c>
    </row>
    <row r="105" spans="1:9" ht="409.5" customHeight="1" x14ac:dyDescent="0.2">
      <c r="A105" s="7" t="e">
        <f>IF(E105="","",IF(E105="NO",IF(COUNT($A$6:A104)=0,1,COUNT($A$6:A104)+1)))</f>
        <v>#REF!</v>
      </c>
      <c r="B105" s="230">
        <f t="shared" si="6"/>
        <v>64</v>
      </c>
      <c r="C105" s="233" t="s">
        <v>72</v>
      </c>
      <c r="D105" s="233" t="e">
        <f>IF(AND($C105=#REF!,#REF!=""),"",#REF!)</f>
        <v>#REF!</v>
      </c>
      <c r="E105" s="233" t="e">
        <f>IF(AND($C105=#REF!,#REF!=""),"",#REF!)</f>
        <v>#REF!</v>
      </c>
      <c r="F105" s="233" t="e">
        <f>IF(AND($C105=#REF!,#REF!=""),"",#REF!)</f>
        <v>#REF!</v>
      </c>
      <c r="G105" s="233" t="e">
        <f>IF(AND(C105=#REF!,#REF!=""),"",#REF!)</f>
        <v>#REF!</v>
      </c>
      <c r="H105" s="236" t="e">
        <f>IF(AND(C105=#REF!,#REF!=""),"",#REF!)</f>
        <v>#REF!</v>
      </c>
      <c r="I105" s="230">
        <v>64</v>
      </c>
    </row>
    <row r="106" spans="1:9" x14ac:dyDescent="0.2">
      <c r="A106" s="7" t="str">
        <f>IF(E106="","",IF(E106="NO",IF(COUNT($A$6:A105)=0,1,COUNT($A$6:A105)+1)))</f>
        <v/>
      </c>
      <c r="B106" s="231"/>
      <c r="C106" s="234"/>
      <c r="D106" s="234"/>
      <c r="E106" s="234"/>
      <c r="F106" s="234"/>
      <c r="G106" s="234"/>
      <c r="H106" s="237"/>
      <c r="I106" s="231"/>
    </row>
    <row r="107" spans="1:9" x14ac:dyDescent="0.2">
      <c r="A107" s="7" t="str">
        <f>IF(E107="","",IF(E107="NO",IF(COUNT($A$6:A106)=0,1,COUNT($A$6:A106)+1)))</f>
        <v/>
      </c>
      <c r="B107" s="231"/>
      <c r="C107" s="234"/>
      <c r="D107" s="234"/>
      <c r="E107" s="234"/>
      <c r="F107" s="234"/>
      <c r="G107" s="234"/>
      <c r="H107" s="237"/>
      <c r="I107" s="231"/>
    </row>
    <row r="108" spans="1:9" x14ac:dyDescent="0.2">
      <c r="A108" s="7" t="str">
        <f>IF(E108="","",IF(E108="NO",IF(COUNT($A$6:A107)=0,1,COUNT($A$6:A107)+1)))</f>
        <v/>
      </c>
      <c r="B108" s="231"/>
      <c r="C108" s="234"/>
      <c r="D108" s="234"/>
      <c r="E108" s="234"/>
      <c r="F108" s="234"/>
      <c r="G108" s="234"/>
      <c r="H108" s="237"/>
      <c r="I108" s="231"/>
    </row>
    <row r="109" spans="1:9" x14ac:dyDescent="0.2">
      <c r="A109" s="7" t="str">
        <f>IF(E109="","",IF(E109="NO",IF(COUNT($A$6:A108)=0,1,COUNT($A$6:A108)+1)))</f>
        <v/>
      </c>
      <c r="B109" s="231"/>
      <c r="C109" s="234"/>
      <c r="D109" s="234"/>
      <c r="E109" s="234"/>
      <c r="F109" s="234"/>
      <c r="G109" s="234"/>
      <c r="H109" s="237"/>
      <c r="I109" s="231"/>
    </row>
    <row r="110" spans="1:9" x14ac:dyDescent="0.2">
      <c r="A110" s="7" t="str">
        <f>IF(E110="","",IF(E110="NO",IF(COUNT($A$6:A109)=0,1,COUNT($A$6:A109)+1)))</f>
        <v/>
      </c>
      <c r="B110" s="231"/>
      <c r="C110" s="234"/>
      <c r="D110" s="234"/>
      <c r="E110" s="234"/>
      <c r="F110" s="234"/>
      <c r="G110" s="234"/>
      <c r="H110" s="237"/>
      <c r="I110" s="231"/>
    </row>
    <row r="111" spans="1:9" x14ac:dyDescent="0.2">
      <c r="A111" s="7" t="str">
        <f>IF(E111="","",IF(E111="NO",IF(COUNT($A$6:A110)=0,1,COUNT($A$6:A110)+1)))</f>
        <v/>
      </c>
      <c r="B111" s="232"/>
      <c r="C111" s="235"/>
      <c r="D111" s="235"/>
      <c r="E111" s="235"/>
      <c r="F111" s="235"/>
      <c r="G111" s="235"/>
      <c r="H111" s="238"/>
      <c r="I111" s="232"/>
    </row>
    <row r="112" spans="1:9" ht="38.25" x14ac:dyDescent="0.2">
      <c r="A112" s="7" t="e">
        <f>IF(E112="","",IF(E112="NO",IF(COUNT($A$6:A111)=0,1,COUNT($A$6:A111)+1)))</f>
        <v>#REF!</v>
      </c>
      <c r="B112" s="15">
        <v>65</v>
      </c>
      <c r="C112" s="8" t="s">
        <v>73</v>
      </c>
      <c r="D112" s="8" t="e">
        <f>IF(AND(C112=#REF!,#REF!=""),"",#REF!)</f>
        <v>#REF!</v>
      </c>
      <c r="E112" s="8" t="e">
        <f>IF(AND(C112=#REF!,#REF!=""),"",#REF!)</f>
        <v>#REF!</v>
      </c>
      <c r="F112" s="8" t="e">
        <f>IF(AND(C112=#REF!,#REF!=""),"",#REF!)</f>
        <v>#REF!</v>
      </c>
      <c r="G112" s="8" t="e">
        <f>IF(AND(C112=#REF!,#REF!=""),"",#REF!)</f>
        <v>#REF!</v>
      </c>
      <c r="H112" s="8" t="e">
        <f>IF(AND(C112=#REF!,#REF!=""),"",#REF!)</f>
        <v>#REF!</v>
      </c>
      <c r="I112" s="15">
        <v>65</v>
      </c>
    </row>
    <row r="113" spans="1:9" ht="38.25" x14ac:dyDescent="0.2">
      <c r="A113" s="7" t="e">
        <f>IF(E113="","",IF(E113="NO",IF(COUNT($A$6:A112)=0,1,COUNT($A$6:A112)+1)))</f>
        <v>#REF!</v>
      </c>
      <c r="B113" s="15">
        <v>66</v>
      </c>
      <c r="C113" s="8" t="s">
        <v>145</v>
      </c>
      <c r="D113" s="8" t="e">
        <f>IF(AND(C113=#REF!,#REF!=""),"",#REF!)</f>
        <v>#REF!</v>
      </c>
      <c r="E113" s="8" t="e">
        <f>IF(AND(C113=#REF!,#REF!=""),"",#REF!)</f>
        <v>#REF!</v>
      </c>
      <c r="F113" s="8" t="e">
        <f>IF(AND(C113=#REF!,#REF!=""),"",#REF!)</f>
        <v>#REF!</v>
      </c>
      <c r="G113" s="8" t="e">
        <f>IF(AND(C113=#REF!,#REF!=""),"",#REF!)</f>
        <v>#REF!</v>
      </c>
      <c r="H113" s="8" t="e">
        <f>IF(AND(C113=#REF!,#REF!=""),"",#REF!)</f>
        <v>#REF!</v>
      </c>
      <c r="I113" s="15">
        <v>66</v>
      </c>
    </row>
    <row r="114" spans="1:9" ht="25.5" x14ac:dyDescent="0.2">
      <c r="A114" s="7" t="e">
        <f>IF(E114="","",IF(E114="NO",IF(COUNT($A$6:A113)=0,1,COUNT($A$6:A113)+1)))</f>
        <v>#REF!</v>
      </c>
      <c r="B114" s="15">
        <f t="shared" si="6"/>
        <v>67</v>
      </c>
      <c r="C114" s="8" t="s">
        <v>74</v>
      </c>
      <c r="D114" s="8" t="e">
        <f>IF(AND(C114=#REF!,#REF!=""),"",#REF!)</f>
        <v>#REF!</v>
      </c>
      <c r="E114" s="8" t="e">
        <f>IF(AND(C114=#REF!,#REF!=""),"",#REF!)</f>
        <v>#REF!</v>
      </c>
      <c r="F114" s="8" t="e">
        <f>IF(AND(C114=#REF!,#REF!=""),"",#REF!)</f>
        <v>#REF!</v>
      </c>
      <c r="G114" s="8" t="e">
        <f>IF(AND(C114=#REF!,#REF!=""),"",#REF!)</f>
        <v>#REF!</v>
      </c>
      <c r="H114" s="8" t="e">
        <f>IF(AND(C114=#REF!,#REF!=""),"",#REF!)</f>
        <v>#REF!</v>
      </c>
      <c r="I114" s="15">
        <v>67</v>
      </c>
    </row>
    <row r="115" spans="1:9" ht="25.5" x14ac:dyDescent="0.2">
      <c r="A115" s="7" t="e">
        <f>IF(E115="","",IF(E115="NO",IF(COUNT($A$6:A114)=0,1,COUNT($A$6:A114)+1)))</f>
        <v>#REF!</v>
      </c>
      <c r="B115" s="15">
        <f t="shared" si="6"/>
        <v>68</v>
      </c>
      <c r="C115" s="8" t="s">
        <v>75</v>
      </c>
      <c r="D115" s="8" t="e">
        <f>IF(AND(C115=#REF!,#REF!=""),"",#REF!)</f>
        <v>#REF!</v>
      </c>
      <c r="E115" s="8" t="e">
        <f>IF(AND(C115=#REF!,#REF!=""),"",#REF!)</f>
        <v>#REF!</v>
      </c>
      <c r="F115" s="8" t="e">
        <f>IF(AND(C115=#REF!,#REF!=""),"",#REF!)</f>
        <v>#REF!</v>
      </c>
      <c r="G115" s="8" t="e">
        <f>IF(AND(C115=#REF!,#REF!=""),"",#REF!)</f>
        <v>#REF!</v>
      </c>
      <c r="H115" s="8" t="e">
        <f>IF(AND(C115=#REF!,#REF!=""),"",#REF!)</f>
        <v>#REF!</v>
      </c>
      <c r="I115" s="15">
        <v>68</v>
      </c>
    </row>
    <row r="116" spans="1:9" ht="25.5" x14ac:dyDescent="0.2">
      <c r="A116" s="7" t="e">
        <f>IF(E116="","",IF(E116="NO",IF(COUNT($A$6:A115)=0,1,COUNT($A$6:A115)+1)))</f>
        <v>#REF!</v>
      </c>
      <c r="B116" s="15">
        <f t="shared" si="6"/>
        <v>69</v>
      </c>
      <c r="C116" s="8" t="s">
        <v>76</v>
      </c>
      <c r="D116" s="8" t="e">
        <f>IF(AND(C116=#REF!,#REF!=""),"",#REF!)</f>
        <v>#REF!</v>
      </c>
      <c r="E116" s="8" t="e">
        <f>IF(AND(C116=#REF!,#REF!=""),"",#REF!)</f>
        <v>#REF!</v>
      </c>
      <c r="F116" s="8" t="e">
        <f>IF(AND(C116=#REF!,#REF!=""),"",#REF!)</f>
        <v>#REF!</v>
      </c>
      <c r="G116" s="8" t="e">
        <f>IF(AND(C116=#REF!,#REF!=""),"",#REF!)</f>
        <v>#REF!</v>
      </c>
      <c r="H116" s="8" t="e">
        <f>IF(AND(C116=#REF!,#REF!=""),"",#REF!)</f>
        <v>#REF!</v>
      </c>
      <c r="I116" s="15">
        <v>69</v>
      </c>
    </row>
    <row r="117" spans="1:9" ht="25.5" x14ac:dyDescent="0.2">
      <c r="A117" s="7" t="e">
        <f>IF(E117="","",IF(E117="NO",IF(COUNT($A$6:A116)=0,1,COUNT($A$6:A116)+1)))</f>
        <v>#REF!</v>
      </c>
      <c r="B117" s="15">
        <f t="shared" si="6"/>
        <v>70</v>
      </c>
      <c r="C117" s="8" t="s">
        <v>165</v>
      </c>
      <c r="D117" s="8" t="e">
        <f>IF(AND(C117=#REF!,#REF!=""),"",#REF!)</f>
        <v>#REF!</v>
      </c>
      <c r="E117" s="8" t="e">
        <f>IF(AND(C117=#REF!,#REF!=""),"",#REF!)</f>
        <v>#REF!</v>
      </c>
      <c r="F117" s="8" t="e">
        <f>IF(AND(C117=#REF!,#REF!=""),"",#REF!)</f>
        <v>#REF!</v>
      </c>
      <c r="G117" s="8" t="e">
        <f>IF(AND(C117=#REF!,#REF!=""),"",#REF!)</f>
        <v>#REF!</v>
      </c>
      <c r="H117" s="8" t="e">
        <f>IF(AND(C117=#REF!,#REF!=""),"",#REF!)</f>
        <v>#REF!</v>
      </c>
      <c r="I117" s="15">
        <v>70</v>
      </c>
    </row>
    <row r="118" spans="1:9" ht="38.25" x14ac:dyDescent="0.2">
      <c r="A118" s="7" t="e">
        <f>IF(E118="","",IF(E118="NO",IF(COUNT($A$6:A117)=0,1,COUNT($A$6:A117)+1)))</f>
        <v>#REF!</v>
      </c>
      <c r="B118" s="15">
        <f t="shared" si="6"/>
        <v>71</v>
      </c>
      <c r="C118" s="8" t="s">
        <v>127</v>
      </c>
      <c r="D118" s="8" t="e">
        <f>IF(AND(C118=#REF!,#REF!=""),"",#REF!)</f>
        <v>#REF!</v>
      </c>
      <c r="E118" s="8" t="e">
        <f>IF(AND(C118=#REF!,#REF!=""),"",#REF!)</f>
        <v>#REF!</v>
      </c>
      <c r="F118" s="8" t="e">
        <f>IF(AND(C118=#REF!,#REF!=""),"",#REF!)</f>
        <v>#REF!</v>
      </c>
      <c r="G118" s="8" t="e">
        <f>IF(AND(C118=#REF!,#REF!=""),"",#REF!)</f>
        <v>#REF!</v>
      </c>
      <c r="H118" s="8" t="e">
        <f>IF(AND(C118=#REF!,#REF!=""),"",#REF!)</f>
        <v>#REF!</v>
      </c>
      <c r="I118" s="15">
        <v>71</v>
      </c>
    </row>
    <row r="119" spans="1:9" ht="25.5" x14ac:dyDescent="0.2">
      <c r="A119" s="7" t="e">
        <f>IF(E119="","",IF(E119="NO",IF(COUNT($A$6:A118)=0,1,COUNT($A$6:A118)+1)))</f>
        <v>#REF!</v>
      </c>
      <c r="B119" s="15">
        <f t="shared" si="6"/>
        <v>72</v>
      </c>
      <c r="C119" s="8" t="s">
        <v>77</v>
      </c>
      <c r="D119" s="8" t="e">
        <f>IF(AND(C119=#REF!,#REF!=""),"",#REF!)</f>
        <v>#REF!</v>
      </c>
      <c r="E119" s="8" t="e">
        <f>IF(AND(C119=#REF!,#REF!=""),"",#REF!)</f>
        <v>#REF!</v>
      </c>
      <c r="F119" s="8" t="e">
        <f>IF(AND(C119=#REF!,#REF!=""),"",#REF!)</f>
        <v>#REF!</v>
      </c>
      <c r="G119" s="8" t="e">
        <f>IF(AND(C119=#REF!,#REF!=""),"",#REF!)</f>
        <v>#REF!</v>
      </c>
      <c r="H119" s="8" t="e">
        <f>IF(AND(C119=#REF!,#REF!=""),"",#REF!)</f>
        <v>#REF!</v>
      </c>
      <c r="I119" s="15">
        <v>72</v>
      </c>
    </row>
    <row r="120" spans="1:9" ht="25.5" x14ac:dyDescent="0.2">
      <c r="A120" s="7" t="e">
        <f>IF(E120="","",IF(E120="NO",IF(COUNT($A$6:A119)=0,1,COUNT($A$6:A119)+1)))</f>
        <v>#REF!</v>
      </c>
      <c r="B120" s="10">
        <f t="shared" si="6"/>
        <v>73</v>
      </c>
      <c r="C120" s="19" t="s">
        <v>146</v>
      </c>
      <c r="D120" s="8" t="e">
        <f>IF(AND(C120=#REF!,#REF!=""),"",#REF!)</f>
        <v>#REF!</v>
      </c>
      <c r="E120" s="8" t="e">
        <f>IF(AND(C120=#REF!,#REF!=""),"",#REF!)</f>
        <v>#REF!</v>
      </c>
      <c r="F120" s="8" t="e">
        <f>IF(AND(C120=#REF!,#REF!=""),"",#REF!)</f>
        <v>#REF!</v>
      </c>
      <c r="G120" s="8" t="e">
        <f>IF(AND(C120=#REF!,#REF!=""),"",#REF!)</f>
        <v>#REF!</v>
      </c>
      <c r="H120" s="8" t="e">
        <f>IF(AND(C120=#REF!,#REF!=""),"",#REF!)</f>
        <v>#REF!</v>
      </c>
      <c r="I120" s="10">
        <v>73</v>
      </c>
    </row>
    <row r="121" spans="1:9" x14ac:dyDescent="0.2">
      <c r="A121" s="7" t="e">
        <f>IF(E121="","",IF(E121="NO",IF(COUNT($A$6:A120)=0,1,COUNT($A$6:A120)+1)))</f>
        <v>#REF!</v>
      </c>
      <c r="B121" s="10">
        <f t="shared" si="6"/>
        <v>74</v>
      </c>
      <c r="C121" s="19" t="s">
        <v>78</v>
      </c>
      <c r="D121" s="8" t="e">
        <f>IF(AND(C121=#REF!,#REF!=""),"",#REF!)</f>
        <v>#REF!</v>
      </c>
      <c r="E121" s="8" t="e">
        <f>IF(AND(C121=#REF!,#REF!=""),"",#REF!)</f>
        <v>#REF!</v>
      </c>
      <c r="F121" s="8" t="e">
        <f>IF(AND(C121=#REF!,#REF!=""),"",#REF!)</f>
        <v>#REF!</v>
      </c>
      <c r="G121" s="8" t="e">
        <f>IF(AND(C121=#REF!,#REF!=""),"",#REF!)</f>
        <v>#REF!</v>
      </c>
      <c r="H121" s="8" t="e">
        <f>IF(AND(C121=#REF!,#REF!=""),"",#REF!)</f>
        <v>#REF!</v>
      </c>
      <c r="I121" s="10">
        <v>74</v>
      </c>
    </row>
    <row r="122" spans="1:9" x14ac:dyDescent="0.2">
      <c r="A122" s="7" t="e">
        <f>IF(E122="","",IF(E122="NO",IF(COUNT($A$6:A121)=0,1,COUNT($A$6:A121)+1)))</f>
        <v>#REF!</v>
      </c>
      <c r="B122" s="29" t="s">
        <v>19</v>
      </c>
      <c r="C122" s="30" t="s">
        <v>79</v>
      </c>
      <c r="D122" s="8" t="e">
        <f>IF(AND(C122=#REF!,#REF!=""),"",#REF!)</f>
        <v>#REF!</v>
      </c>
      <c r="E122" s="8" t="e">
        <f>IF(AND(C122=#REF!,#REF!=""),"",#REF!)</f>
        <v>#REF!</v>
      </c>
      <c r="F122" s="8" t="e">
        <f>IF(AND(C122=#REF!,#REF!=""),"",#REF!)</f>
        <v>#REF!</v>
      </c>
      <c r="G122" s="8" t="e">
        <f>IF(AND(C122=#REF!,#REF!=""),"",#REF!)</f>
        <v>#REF!</v>
      </c>
      <c r="H122" s="8" t="e">
        <f>IF(AND(C122=#REF!,#REF!=""),"",#REF!)</f>
        <v>#REF!</v>
      </c>
      <c r="I122" s="29" t="s">
        <v>277</v>
      </c>
    </row>
    <row r="123" spans="1:9" x14ac:dyDescent="0.2">
      <c r="A123" s="7" t="e">
        <f>IF(E123="","",IF(E123="NO",IF(COUNT($A$6:A122)=0,1,COUNT($A$6:A122)+1)))</f>
        <v>#REF!</v>
      </c>
      <c r="B123" s="29" t="s">
        <v>22</v>
      </c>
      <c r="C123" s="30" t="s">
        <v>80</v>
      </c>
      <c r="D123" s="8" t="e">
        <f>IF(AND(C123=#REF!,#REF!=""),"",#REF!)</f>
        <v>#REF!</v>
      </c>
      <c r="E123" s="8" t="e">
        <f>IF(AND(C123=#REF!,#REF!=""),"",#REF!)</f>
        <v>#REF!</v>
      </c>
      <c r="F123" s="8" t="e">
        <f>IF(AND(C123=#REF!,#REF!=""),"",#REF!)</f>
        <v>#REF!</v>
      </c>
      <c r="G123" s="8" t="e">
        <f>IF(AND(C123=#REF!,#REF!=""),"",#REF!)</f>
        <v>#REF!</v>
      </c>
      <c r="H123" s="8" t="e">
        <f>IF(AND(C123=#REF!,#REF!=""),"",#REF!)</f>
        <v>#REF!</v>
      </c>
      <c r="I123" s="29" t="s">
        <v>278</v>
      </c>
    </row>
    <row r="124" spans="1:9" ht="36.75" x14ac:dyDescent="0.2">
      <c r="A124" s="7" t="e">
        <f>IF(E124="","",IF(E124="NO",IF(COUNT($A$6:A123)=0,1,COUNT($A$6:A123)+1)))</f>
        <v>#REF!</v>
      </c>
      <c r="B124" s="10">
        <f>B121+1</f>
        <v>75</v>
      </c>
      <c r="C124" s="19" t="s">
        <v>81</v>
      </c>
      <c r="D124" s="8" t="e">
        <f>IF(AND(C124=#REF!,#REF!=""),"",#REF!)</f>
        <v>#REF!</v>
      </c>
      <c r="E124" s="8" t="e">
        <f>IF(AND(C124=#REF!,#REF!=""),"",#REF!)</f>
        <v>#REF!</v>
      </c>
      <c r="F124" s="8" t="e">
        <f>IF(AND(C124=#REF!,#REF!=""),"",#REF!)</f>
        <v>#REF!</v>
      </c>
      <c r="G124" s="8" t="e">
        <f>IF(AND(C124=#REF!,#REF!=""),"",#REF!)</f>
        <v>#REF!</v>
      </c>
      <c r="H124" s="8" t="e">
        <f>IF(AND(C124=#REF!,#REF!=""),"",#REF!)</f>
        <v>#REF!</v>
      </c>
      <c r="I124" s="10">
        <v>75</v>
      </c>
    </row>
    <row r="125" spans="1:9" ht="25.5" x14ac:dyDescent="0.2">
      <c r="A125" s="7" t="e">
        <f>IF(E125="","",IF(E125="NO",IF(COUNT($A$6:A124)=0,1,COUNT($A$6:A124)+1)))</f>
        <v>#REF!</v>
      </c>
      <c r="B125" s="29" t="s">
        <v>19</v>
      </c>
      <c r="C125" s="30" t="s">
        <v>147</v>
      </c>
      <c r="D125" s="8" t="e">
        <f>IF(AND(C125=#REF!,#REF!=""),"",#REF!)</f>
        <v>#REF!</v>
      </c>
      <c r="E125" s="8" t="e">
        <f>IF(AND(C125=#REF!,#REF!=""),"",#REF!)</f>
        <v>#REF!</v>
      </c>
      <c r="F125" s="8" t="e">
        <f>IF(AND(C125=#REF!,#REF!=""),"",#REF!)</f>
        <v>#REF!</v>
      </c>
      <c r="G125" s="8" t="e">
        <f>IF(AND(C125=#REF!,#REF!=""),"",#REF!)</f>
        <v>#REF!</v>
      </c>
      <c r="H125" s="8" t="e">
        <f>IF(AND(C125=#REF!,#REF!=""),"",#REF!)</f>
        <v>#REF!</v>
      </c>
      <c r="I125" s="29" t="s">
        <v>274</v>
      </c>
    </row>
    <row r="126" spans="1:9" x14ac:dyDescent="0.2">
      <c r="A126" s="7" t="e">
        <f>IF(E126="","",IF(E126="NO",IF(COUNT($A$6:A125)=0,1,COUNT($A$6:A125)+1)))</f>
        <v>#REF!</v>
      </c>
      <c r="B126" s="29" t="s">
        <v>22</v>
      </c>
      <c r="C126" s="30" t="s">
        <v>82</v>
      </c>
      <c r="D126" s="8" t="e">
        <f>IF(AND(C126=#REF!,#REF!=""),"",#REF!)</f>
        <v>#REF!</v>
      </c>
      <c r="E126" s="8" t="e">
        <f>IF(AND(C126=#REF!,#REF!=""),"",#REF!)</f>
        <v>#REF!</v>
      </c>
      <c r="F126" s="8" t="e">
        <f>IF(AND(C126=#REF!,#REF!=""),"",#REF!)</f>
        <v>#REF!</v>
      </c>
      <c r="G126" s="8" t="e">
        <f>IF(AND(C126=#REF!,#REF!=""),"",#REF!)</f>
        <v>#REF!</v>
      </c>
      <c r="H126" s="8" t="e">
        <f>IF(AND(C126=#REF!,#REF!=""),"",#REF!)</f>
        <v>#REF!</v>
      </c>
      <c r="I126" s="29" t="s">
        <v>275</v>
      </c>
    </row>
    <row r="127" spans="1:9" x14ac:dyDescent="0.2">
      <c r="A127" s="7" t="e">
        <f>IF(E127="","",IF(E127="NO",IF(COUNT($A$6:A126)=0,1,COUNT($A$6:A126)+1)))</f>
        <v>#REF!</v>
      </c>
      <c r="B127" s="29" t="s">
        <v>24</v>
      </c>
      <c r="C127" s="30" t="s">
        <v>83</v>
      </c>
      <c r="D127" s="8" t="e">
        <f>IF(AND(C127=#REF!,#REF!=""),"",#REF!)</f>
        <v>#REF!</v>
      </c>
      <c r="E127" s="8" t="e">
        <f>IF(AND(C127=#REF!,#REF!=""),"",#REF!)</f>
        <v>#REF!</v>
      </c>
      <c r="F127" s="8" t="e">
        <f>IF(AND(C127=#REF!,#REF!=""),"",#REF!)</f>
        <v>#REF!</v>
      </c>
      <c r="G127" s="8" t="e">
        <f>IF(AND(C127=#REF!,#REF!=""),"",#REF!)</f>
        <v>#REF!</v>
      </c>
      <c r="H127" s="8" t="e">
        <f>IF(AND(C127=#REF!,#REF!=""),"",#REF!)</f>
        <v>#REF!</v>
      </c>
      <c r="I127" s="29" t="s">
        <v>276</v>
      </c>
    </row>
    <row r="128" spans="1:9" x14ac:dyDescent="0.2">
      <c r="A128" s="7" t="e">
        <f>IF(E128="","",IF(E128="NO",IF(COUNT($A$6:A127)=0,1,COUNT($A$6:A127)+1)))</f>
        <v>#REF!</v>
      </c>
      <c r="B128" s="10">
        <f>B124+1</f>
        <v>76</v>
      </c>
      <c r="C128" s="19" t="s">
        <v>162</v>
      </c>
      <c r="D128" s="8" t="e">
        <f>IF(AND(C128=#REF!,#REF!=""),"",#REF!)</f>
        <v>#REF!</v>
      </c>
      <c r="E128" s="8" t="e">
        <f>IF(AND(C128=#REF!,#REF!=""),"",#REF!)</f>
        <v>#REF!</v>
      </c>
      <c r="F128" s="8" t="e">
        <f>IF(AND(C128=#REF!,#REF!=""),"",#REF!)</f>
        <v>#REF!</v>
      </c>
      <c r="G128" s="8" t="e">
        <f>IF(AND(C128=#REF!,#REF!=""),"",#REF!)</f>
        <v>#REF!</v>
      </c>
      <c r="H128" s="8" t="e">
        <f>IF(AND(C128=#REF!,#REF!=""),"",#REF!)</f>
        <v>#REF!</v>
      </c>
      <c r="I128" s="10">
        <v>76</v>
      </c>
    </row>
    <row r="129" spans="1:9" ht="38.25" x14ac:dyDescent="0.2">
      <c r="A129" s="7" t="e">
        <f>IF(E129="","",IF(E129="NO",IF(COUNT($A$6:A128)=0,1,COUNT($A$6:A128)+1)))</f>
        <v>#REF!</v>
      </c>
      <c r="B129" s="10">
        <f>B128+1</f>
        <v>77</v>
      </c>
      <c r="C129" s="19" t="s">
        <v>163</v>
      </c>
      <c r="D129" s="8" t="e">
        <f>IF(AND(C129=#REF!,#REF!=""),"",#REF!)</f>
        <v>#REF!</v>
      </c>
      <c r="E129" s="8" t="e">
        <f>IF(AND(C129=#REF!,#REF!=""),"",#REF!)</f>
        <v>#REF!</v>
      </c>
      <c r="F129" s="8" t="e">
        <f>IF(AND(C129=#REF!,#REF!=""),"",#REF!)</f>
        <v>#REF!</v>
      </c>
      <c r="G129" s="8" t="e">
        <f>IF(AND(C129=#REF!,#REF!=""),"",#REF!)</f>
        <v>#REF!</v>
      </c>
      <c r="H129" s="8" t="e">
        <f>IF(AND(C129=#REF!,#REF!=""),"",#REF!)</f>
        <v>#REF!</v>
      </c>
      <c r="I129" s="10">
        <v>77</v>
      </c>
    </row>
    <row r="130" spans="1:9" ht="25.5" x14ac:dyDescent="0.2">
      <c r="A130" s="7" t="e">
        <f>IF(E130="","",IF(E130="NO",IF(COUNT($A$6:A129)=0,1,COUNT($A$6:A129)+1)))</f>
        <v>#REF!</v>
      </c>
      <c r="B130" s="10">
        <f>B129+1</f>
        <v>78</v>
      </c>
      <c r="C130" s="19" t="s">
        <v>164</v>
      </c>
      <c r="D130" s="8" t="e">
        <f>IF(AND(C130=#REF!,#REF!=""),"",#REF!)</f>
        <v>#REF!</v>
      </c>
      <c r="E130" s="8" t="e">
        <f>IF(AND(C130=#REF!,#REF!=""),"",#REF!)</f>
        <v>#REF!</v>
      </c>
      <c r="F130" s="8" t="e">
        <f>IF(AND(C130=#REF!,#REF!=""),"",#REF!)</f>
        <v>#REF!</v>
      </c>
      <c r="G130" s="8" t="e">
        <f>IF(AND(C130=#REF!,#REF!=""),"",#REF!)</f>
        <v>#REF!</v>
      </c>
      <c r="H130" s="8" t="e">
        <f>IF(AND(C130=#REF!,#REF!=""),"",#REF!)</f>
        <v>#REF!</v>
      </c>
      <c r="I130" s="10">
        <v>78</v>
      </c>
    </row>
    <row r="131" spans="1:9" ht="25.5" x14ac:dyDescent="0.2">
      <c r="A131" s="7" t="e">
        <f>IF(E131="","",IF(E131="NO",IF(COUNT($A$6:A130)=0,1,COUNT($A$6:A130)+1)))</f>
        <v>#REF!</v>
      </c>
      <c r="B131" s="10">
        <f>B130+1</f>
        <v>79</v>
      </c>
      <c r="C131" s="19" t="s">
        <v>84</v>
      </c>
      <c r="D131" s="8" t="e">
        <f>IF(AND(C131=#REF!,#REF!=""),"",#REF!)</f>
        <v>#REF!</v>
      </c>
      <c r="E131" s="8" t="e">
        <f>IF(AND(C131=#REF!,#REF!=""),"",#REF!)</f>
        <v>#REF!</v>
      </c>
      <c r="F131" s="8" t="e">
        <f>IF(AND(C131=#REF!,#REF!=""),"",#REF!)</f>
        <v>#REF!</v>
      </c>
      <c r="G131" s="8" t="e">
        <f>IF(AND(C131=#REF!,#REF!=""),"",#REF!)</f>
        <v>#REF!</v>
      </c>
      <c r="H131" s="8" t="e">
        <f>IF(AND(C131=#REF!,#REF!=""),"",#REF!)</f>
        <v>#REF!</v>
      </c>
      <c r="I131" s="10">
        <v>79</v>
      </c>
    </row>
    <row r="132" spans="1:9" ht="38.25" x14ac:dyDescent="0.2">
      <c r="A132" s="7" t="e">
        <f>IF(E132="","",IF(E132="NO",IF(COUNT($A$6:A131)=0,1,COUNT($A$6:A131)+1)))</f>
        <v>#REF!</v>
      </c>
      <c r="B132" s="10">
        <f>B131+1</f>
        <v>80</v>
      </c>
      <c r="C132" s="19" t="s">
        <v>160</v>
      </c>
      <c r="D132" s="8" t="e">
        <f>IF(AND(C132=#REF!,#REF!=""),"",#REF!)</f>
        <v>#REF!</v>
      </c>
      <c r="E132" s="8" t="e">
        <f>IF(AND(C132=#REF!,#REF!=""),"",#REF!)</f>
        <v>#REF!</v>
      </c>
      <c r="F132" s="8" t="e">
        <f>IF(AND(C132=#REF!,#REF!=""),"",#REF!)</f>
        <v>#REF!</v>
      </c>
      <c r="G132" s="8" t="e">
        <f>IF(AND(C132=#REF!,#REF!=""),"",#REF!)</f>
        <v>#REF!</v>
      </c>
      <c r="H132" s="8" t="e">
        <f>IF(AND(C132=#REF!,#REF!=""),"",#REF!)</f>
        <v>#REF!</v>
      </c>
      <c r="I132" s="10">
        <v>80</v>
      </c>
    </row>
    <row r="133" spans="1:9" ht="25.5" x14ac:dyDescent="0.2">
      <c r="A133" s="7" t="e">
        <f>IF(E133="","",IF(E133="NO",IF(COUNT($A$6:A132)=0,1,COUNT($A$6:A132)+1)))</f>
        <v>#REF!</v>
      </c>
      <c r="B133" s="10">
        <f t="shared" ref="B133:B142" si="7">+B132+1</f>
        <v>81</v>
      </c>
      <c r="C133" s="19" t="s">
        <v>148</v>
      </c>
      <c r="D133" s="8" t="e">
        <f>IF(AND(C133=#REF!,#REF!=""),"",#REF!)</f>
        <v>#REF!</v>
      </c>
      <c r="E133" s="8" t="e">
        <f>IF(AND(C133=#REF!,#REF!=""),"",#REF!)</f>
        <v>#REF!</v>
      </c>
      <c r="F133" s="8" t="e">
        <f>IF(AND(C133=#REF!,#REF!=""),"",#REF!)</f>
        <v>#REF!</v>
      </c>
      <c r="G133" s="8" t="e">
        <f>IF(AND(C133=#REF!,#REF!=""),"",#REF!)</f>
        <v>#REF!</v>
      </c>
      <c r="H133" s="8" t="e">
        <f>IF(AND(C133=#REF!,#REF!=""),"",#REF!)</f>
        <v>#REF!</v>
      </c>
      <c r="I133" s="10">
        <v>81</v>
      </c>
    </row>
    <row r="134" spans="1:9" ht="38.25" x14ac:dyDescent="0.2">
      <c r="A134" s="7" t="e">
        <f>IF(E134="","",IF(E134="NO",IF(COUNT($A$6:A133)=0,1,COUNT($A$6:A133)+1)))</f>
        <v>#REF!</v>
      </c>
      <c r="B134" s="10">
        <f t="shared" si="7"/>
        <v>82</v>
      </c>
      <c r="C134" s="19" t="s">
        <v>85</v>
      </c>
      <c r="D134" s="8" t="e">
        <f>IF(AND(C134=#REF!,#REF!=""),"",#REF!)</f>
        <v>#REF!</v>
      </c>
      <c r="E134" s="8" t="e">
        <f>IF(AND(C134=#REF!,#REF!=""),"",#REF!)</f>
        <v>#REF!</v>
      </c>
      <c r="F134" s="8" t="e">
        <f>IF(AND(C134=#REF!,#REF!=""),"",#REF!)</f>
        <v>#REF!</v>
      </c>
      <c r="G134" s="8" t="e">
        <f>IF(AND(C134=#REF!,#REF!=""),"",#REF!)</f>
        <v>#REF!</v>
      </c>
      <c r="H134" s="8" t="e">
        <f>IF(AND(C134=#REF!,#REF!=""),"",#REF!)</f>
        <v>#REF!</v>
      </c>
      <c r="I134" s="10">
        <v>82</v>
      </c>
    </row>
    <row r="135" spans="1:9" ht="51" x14ac:dyDescent="0.2">
      <c r="A135" s="7" t="e">
        <f>IF(E135="","",IF(E135="NO",IF(COUNT($A$6:A134)=0,1,COUNT($A$6:A134)+1)))</f>
        <v>#REF!</v>
      </c>
      <c r="B135" s="10">
        <v>83</v>
      </c>
      <c r="C135" s="21" t="s">
        <v>224</v>
      </c>
      <c r="D135" s="8" t="e">
        <f>IF(AND(C135=#REF!,#REF!=""),"",#REF!)</f>
        <v>#REF!</v>
      </c>
      <c r="E135" s="8" t="e">
        <f>IF(AND(C135=#REF!,#REF!=""),"",#REF!)</f>
        <v>#REF!</v>
      </c>
      <c r="F135" s="8" t="e">
        <f>IF(AND(C135=#REF!,#REF!=""),"",#REF!)</f>
        <v>#REF!</v>
      </c>
      <c r="G135" s="8" t="e">
        <f>IF(AND(C135=#REF!,#REF!=""),"",#REF!)</f>
        <v>#REF!</v>
      </c>
      <c r="H135" s="8" t="e">
        <f>IF(AND(C135=#REF!,#REF!=""),"",#REF!)</f>
        <v>#REF!</v>
      </c>
      <c r="I135" s="10">
        <v>83</v>
      </c>
    </row>
    <row r="136" spans="1:9" ht="25.5" x14ac:dyDescent="0.2">
      <c r="A136" s="7" t="e">
        <f>IF(E136="","",IF(E136="NO",IF(COUNT($A$6:A135)=0,1,COUNT($A$6:A135)+1)))</f>
        <v>#REF!</v>
      </c>
      <c r="B136" s="10">
        <f t="shared" ref="B136:B137" si="8">B135+1</f>
        <v>84</v>
      </c>
      <c r="C136" s="19" t="s">
        <v>149</v>
      </c>
      <c r="D136" s="8" t="e">
        <f>IF(AND(C136=#REF!,#REF!=""),"",#REF!)</f>
        <v>#REF!</v>
      </c>
      <c r="E136" s="8" t="e">
        <f>IF(AND(C136=#REF!,#REF!=""),"",#REF!)</f>
        <v>#REF!</v>
      </c>
      <c r="F136" s="8" t="e">
        <f>IF(AND(C136=#REF!,#REF!=""),"",#REF!)</f>
        <v>#REF!</v>
      </c>
      <c r="G136" s="8" t="e">
        <f>IF(AND(C136=#REF!,#REF!=""),"",#REF!)</f>
        <v>#REF!</v>
      </c>
      <c r="H136" s="8" t="e">
        <f>IF(AND(C136=#REF!,#REF!=""),"",#REF!)</f>
        <v>#REF!</v>
      </c>
      <c r="I136" s="10">
        <v>84</v>
      </c>
    </row>
    <row r="137" spans="1:9" ht="63.75" x14ac:dyDescent="0.2">
      <c r="A137" s="7" t="e">
        <f>IF(E137="","",IF(E137="NO",IF(COUNT($A$6:A136)=0,1,COUNT($A$6:A136)+1)))</f>
        <v>#REF!</v>
      </c>
      <c r="B137" s="10">
        <f t="shared" si="8"/>
        <v>85</v>
      </c>
      <c r="C137" s="19" t="s">
        <v>150</v>
      </c>
      <c r="D137" s="8" t="e">
        <f>IF(AND(C137=#REF!,#REF!=""),"",#REF!)</f>
        <v>#REF!</v>
      </c>
      <c r="E137" s="8" t="e">
        <f>IF(AND(C137=#REF!,#REF!=""),"",#REF!)</f>
        <v>#REF!</v>
      </c>
      <c r="F137" s="8" t="e">
        <f>IF(AND(C137=#REF!,#REF!=""),"",#REF!)</f>
        <v>#REF!</v>
      </c>
      <c r="G137" s="8" t="e">
        <f>IF(AND(C137=#REF!,#REF!=""),"",#REF!)</f>
        <v>#REF!</v>
      </c>
      <c r="H137" s="8" t="e">
        <f>IF(AND(C137=#REF!,#REF!=""),"",#REF!)</f>
        <v>#REF!</v>
      </c>
      <c r="I137" s="10">
        <v>85</v>
      </c>
    </row>
    <row r="138" spans="1:9" ht="38.25" x14ac:dyDescent="0.2">
      <c r="A138" s="7" t="e">
        <f>IF(E138="","",IF(E138="NO",IF(COUNT($A$6:A137)=0,1,COUNT($A$6:A137)+1)))</f>
        <v>#REF!</v>
      </c>
      <c r="B138" s="10">
        <f t="shared" si="7"/>
        <v>86</v>
      </c>
      <c r="C138" s="19" t="s">
        <v>151</v>
      </c>
      <c r="D138" s="8" t="e">
        <f>IF(AND(C138=#REF!,#REF!=""),"",#REF!)</f>
        <v>#REF!</v>
      </c>
      <c r="E138" s="8" t="e">
        <f>IF(AND(C138=#REF!,#REF!=""),"",#REF!)</f>
        <v>#REF!</v>
      </c>
      <c r="F138" s="8" t="e">
        <f>IF(AND(C138=#REF!,#REF!=""),"",#REF!)</f>
        <v>#REF!</v>
      </c>
      <c r="G138" s="8" t="e">
        <f>IF(AND(C138=#REF!,#REF!=""),"",#REF!)</f>
        <v>#REF!</v>
      </c>
      <c r="H138" s="8" t="e">
        <f>IF(AND(C138=#REF!,#REF!=""),"",#REF!)</f>
        <v>#REF!</v>
      </c>
      <c r="I138" s="10">
        <v>86</v>
      </c>
    </row>
    <row r="139" spans="1:9" ht="51" x14ac:dyDescent="0.2">
      <c r="A139" s="7" t="e">
        <f>IF(E139="","",IF(E139="NO",IF(COUNT($A$6:A138)=0,1,COUNT($A$6:A138)+1)))</f>
        <v>#REF!</v>
      </c>
      <c r="B139" s="10">
        <f t="shared" si="7"/>
        <v>87</v>
      </c>
      <c r="C139" s="36" t="s">
        <v>152</v>
      </c>
      <c r="D139" s="8" t="e">
        <f>IF(AND(C139=#REF!,#REF!=""),"",#REF!)</f>
        <v>#REF!</v>
      </c>
      <c r="E139" s="8" t="e">
        <f>IF(AND(C139=#REF!,#REF!=""),"",#REF!)</f>
        <v>#REF!</v>
      </c>
      <c r="F139" s="8" t="e">
        <f>IF(AND(C139=#REF!,#REF!=""),"",#REF!)</f>
        <v>#REF!</v>
      </c>
      <c r="G139" s="8" t="e">
        <f>IF(AND(C139=#REF!,#REF!=""),"",#REF!)</f>
        <v>#REF!</v>
      </c>
      <c r="H139" s="8" t="e">
        <f>IF(AND(C139=#REF!,#REF!=""),"",#REF!)</f>
        <v>#REF!</v>
      </c>
      <c r="I139" s="10">
        <v>87</v>
      </c>
    </row>
    <row r="140" spans="1:9" ht="51" x14ac:dyDescent="0.2">
      <c r="A140" s="7" t="e">
        <f>IF(E140="","",IF(E140="NO",IF(COUNT($A$6:A139)=0,1,COUNT($A$6:A139)+1)))</f>
        <v>#REF!</v>
      </c>
      <c r="B140" s="10">
        <f t="shared" si="7"/>
        <v>88</v>
      </c>
      <c r="C140" s="19" t="s">
        <v>153</v>
      </c>
      <c r="D140" s="8" t="e">
        <f>IF(AND(C140=#REF!,#REF!=""),"",#REF!)</f>
        <v>#REF!</v>
      </c>
      <c r="E140" s="8" t="e">
        <f>IF(AND(C140=#REF!,#REF!=""),"",#REF!)</f>
        <v>#REF!</v>
      </c>
      <c r="F140" s="8" t="e">
        <f>IF(AND(C140=#REF!,#REF!=""),"",#REF!)</f>
        <v>#REF!</v>
      </c>
      <c r="G140" s="8" t="e">
        <f>IF(AND(C140=#REF!,#REF!=""),"",#REF!)</f>
        <v>#REF!</v>
      </c>
      <c r="H140" s="8" t="e">
        <f>IF(AND(C140=#REF!,#REF!=""),"",#REF!)</f>
        <v>#REF!</v>
      </c>
      <c r="I140" s="10">
        <v>88</v>
      </c>
    </row>
    <row r="141" spans="1:9" ht="25.5" x14ac:dyDescent="0.2">
      <c r="A141" s="7" t="e">
        <f>IF(E141="","",IF(E141="NO",IF(COUNT($A$6:A140)=0,1,COUNT($A$6:A140)+1)))</f>
        <v>#REF!</v>
      </c>
      <c r="B141" s="10">
        <f t="shared" si="7"/>
        <v>89</v>
      </c>
      <c r="C141" s="19" t="s">
        <v>154</v>
      </c>
      <c r="D141" s="8" t="e">
        <f>IF(AND(C141=#REF!,#REF!=""),"",#REF!)</f>
        <v>#REF!</v>
      </c>
      <c r="E141" s="8" t="e">
        <f>IF(AND(C141=#REF!,#REF!=""),"",#REF!)</f>
        <v>#REF!</v>
      </c>
      <c r="F141" s="8" t="e">
        <f>IF(AND(C141=#REF!,#REF!=""),"",#REF!)</f>
        <v>#REF!</v>
      </c>
      <c r="G141" s="8" t="e">
        <f>IF(AND(C141=#REF!,#REF!=""),"",#REF!)</f>
        <v>#REF!</v>
      </c>
      <c r="H141" s="8" t="e">
        <f>IF(AND(C141=#REF!,#REF!=""),"",#REF!)</f>
        <v>#REF!</v>
      </c>
      <c r="I141" s="10">
        <v>89</v>
      </c>
    </row>
    <row r="142" spans="1:9" ht="38.25" x14ac:dyDescent="0.2">
      <c r="A142" s="7" t="e">
        <f>IF(E142="","",IF(E142="NO",IF(COUNT($A$6:A141)=0,1,COUNT($A$6:A141)+1)))</f>
        <v>#REF!</v>
      </c>
      <c r="B142" s="10">
        <f t="shared" si="7"/>
        <v>90</v>
      </c>
      <c r="C142" s="36" t="s">
        <v>86</v>
      </c>
      <c r="D142" s="8" t="e">
        <f>IF(AND(C142=#REF!,#REF!=""),"",#REF!)</f>
        <v>#REF!</v>
      </c>
      <c r="E142" s="8" t="e">
        <f>IF(AND(C142=#REF!,#REF!=""),"",#REF!)</f>
        <v>#REF!</v>
      </c>
      <c r="F142" s="8" t="e">
        <f>IF(AND(C142=#REF!,#REF!=""),"",#REF!)</f>
        <v>#REF!</v>
      </c>
      <c r="G142" s="8" t="e">
        <f>IF(AND(C142=#REF!,#REF!=""),"",#REF!)</f>
        <v>#REF!</v>
      </c>
      <c r="H142" s="8" t="e">
        <f>IF(AND(C142=#REF!,#REF!=""),"",#REF!)</f>
        <v>#REF!</v>
      </c>
      <c r="I142" s="10">
        <v>90</v>
      </c>
    </row>
    <row r="143" spans="1:9" ht="38.25" x14ac:dyDescent="0.2">
      <c r="A143" s="7" t="e">
        <f>IF(E143="","",IF(E143="NO",IF(COUNT($A$6:A142)=0,1,COUNT($A$6:A142)+1)))</f>
        <v>#REF!</v>
      </c>
      <c r="B143" s="10">
        <v>91</v>
      </c>
      <c r="C143" s="19" t="s">
        <v>155</v>
      </c>
      <c r="D143" s="8" t="e">
        <f>IF(AND(C143=#REF!,#REF!=""),"",#REF!)</f>
        <v>#REF!</v>
      </c>
      <c r="E143" s="8" t="e">
        <f>IF(AND(C143=#REF!,#REF!=""),"",#REF!)</f>
        <v>#REF!</v>
      </c>
      <c r="F143" s="8" t="e">
        <f>IF(AND(C143=#REF!,#REF!=""),"",#REF!)</f>
        <v>#REF!</v>
      </c>
      <c r="G143" s="8" t="e">
        <f>IF(AND(C143=#REF!,#REF!=""),"",#REF!)</f>
        <v>#REF!</v>
      </c>
      <c r="H143" s="8" t="e">
        <f>IF(AND(C143=#REF!,#REF!=""),"",#REF!)</f>
        <v>#REF!</v>
      </c>
      <c r="I143" s="10">
        <v>91</v>
      </c>
    </row>
    <row r="144" spans="1:9" ht="38.25" x14ac:dyDescent="0.2">
      <c r="A144" s="7" t="e">
        <f>IF(E144="","",IF(E144="NO",IF(COUNT($A$6:A143)=0,1,COUNT($A$6:A143)+1)))</f>
        <v>#REF!</v>
      </c>
      <c r="B144" s="10">
        <f t="shared" ref="B144" si="9">B143+1</f>
        <v>92</v>
      </c>
      <c r="C144" s="19" t="s">
        <v>87</v>
      </c>
      <c r="D144" s="8" t="e">
        <f>IF(AND(C144=#REF!,#REF!=""),"",#REF!)</f>
        <v>#REF!</v>
      </c>
      <c r="E144" s="8" t="e">
        <f>IF(AND(C144=#REF!,#REF!=""),"",#REF!)</f>
        <v>#REF!</v>
      </c>
      <c r="F144" s="8" t="e">
        <f>IF(AND(C144=#REF!,#REF!=""),"",#REF!)</f>
        <v>#REF!</v>
      </c>
      <c r="G144" s="8" t="e">
        <f>IF(AND(C144=#REF!,#REF!=""),"",#REF!)</f>
        <v>#REF!</v>
      </c>
      <c r="H144" s="8" t="e">
        <f>IF(AND(C144=#REF!,#REF!=""),"",#REF!)</f>
        <v>#REF!</v>
      </c>
      <c r="I144" s="10">
        <v>92</v>
      </c>
    </row>
    <row r="145" spans="1:9" ht="25.5" x14ac:dyDescent="0.2">
      <c r="A145" s="7" t="e">
        <f>IF(E145="","",IF(E145="NO",IF(COUNT($A$6:A144)=0,1,COUNT($A$6:A144)+1)))</f>
        <v>#REF!</v>
      </c>
      <c r="B145" s="37">
        <v>93</v>
      </c>
      <c r="C145" s="19" t="s">
        <v>88</v>
      </c>
      <c r="D145" s="8" t="e">
        <f>IF(AND(C145=#REF!,#REF!=""),"",#REF!)</f>
        <v>#REF!</v>
      </c>
      <c r="E145" s="8" t="e">
        <f>IF(AND(C145=#REF!,#REF!=""),"",#REF!)</f>
        <v>#REF!</v>
      </c>
      <c r="F145" s="8" t="e">
        <f>IF(AND(C145=#REF!,#REF!=""),"",#REF!)</f>
        <v>#REF!</v>
      </c>
      <c r="G145" s="8" t="e">
        <f>IF(AND(C145=#REF!,#REF!=""),"",#REF!)</f>
        <v>#REF!</v>
      </c>
      <c r="H145" s="8" t="e">
        <f>IF(AND(C145=#REF!,#REF!=""),"",#REF!)</f>
        <v>#REF!</v>
      </c>
      <c r="I145" s="37">
        <v>93</v>
      </c>
    </row>
    <row r="146" spans="1:9" ht="25.5" x14ac:dyDescent="0.2">
      <c r="A146" s="7" t="e">
        <f>IF(E146="","",IF(E146="NO",IF(COUNT($A$6:A145)=0,1,COUNT($A$6:A145)+1)))</f>
        <v>#REF!</v>
      </c>
      <c r="B146" s="10">
        <v>94</v>
      </c>
      <c r="C146" s="19" t="s">
        <v>89</v>
      </c>
      <c r="D146" s="8" t="e">
        <f>IF(AND(C146=#REF!,#REF!=""),"",#REF!)</f>
        <v>#REF!</v>
      </c>
      <c r="E146" s="8" t="e">
        <f>IF(AND(C146=#REF!,#REF!=""),"",#REF!)</f>
        <v>#REF!</v>
      </c>
      <c r="F146" s="8" t="e">
        <f>IF(AND(C146=#REF!,#REF!=""),"",#REF!)</f>
        <v>#REF!</v>
      </c>
      <c r="G146" s="8" t="e">
        <f>IF(AND(C146=#REF!,#REF!=""),"",#REF!)</f>
        <v>#REF!</v>
      </c>
      <c r="H146" s="8" t="e">
        <f>IF(AND(C146=#REF!,#REF!=""),"",#REF!)</f>
        <v>#REF!</v>
      </c>
      <c r="I146" s="10">
        <v>94</v>
      </c>
    </row>
    <row r="147" spans="1:9" x14ac:dyDescent="0.2">
      <c r="A147" s="7" t="e">
        <f>IF(E147="","",IF(E147="NO",IF(COUNT($A$6:A146)=0,1,COUNT($A$6:A146)+1)))</f>
        <v>#REF!</v>
      </c>
      <c r="B147" s="10">
        <v>95</v>
      </c>
      <c r="C147" s="19" t="s">
        <v>90</v>
      </c>
      <c r="D147" s="8" t="e">
        <f>IF(AND(C147=#REF!,#REF!=""),"",#REF!)</f>
        <v>#REF!</v>
      </c>
      <c r="E147" s="8" t="e">
        <f>IF(AND(C147=#REF!,#REF!=""),"",#REF!)</f>
        <v>#REF!</v>
      </c>
      <c r="F147" s="8" t="e">
        <f>IF(AND(C147=#REF!,#REF!=""),"",#REF!)</f>
        <v>#REF!</v>
      </c>
      <c r="G147" s="8" t="e">
        <f>IF(AND(C147=#REF!,#REF!=""),"",#REF!)</f>
        <v>#REF!</v>
      </c>
      <c r="H147" s="8" t="e">
        <f>IF(AND(C147=#REF!,#REF!=""),"",#REF!)</f>
        <v>#REF!</v>
      </c>
      <c r="I147" s="10">
        <v>95</v>
      </c>
    </row>
    <row r="148" spans="1:9" x14ac:dyDescent="0.2">
      <c r="A148" s="7" t="e">
        <f>IF(E148="","",IF(E148="NO",IF(COUNT($A$6:A147)=0,1,COUNT($A$6:A147)+1)))</f>
        <v>#REF!</v>
      </c>
      <c r="B148" s="29" t="s">
        <v>66</v>
      </c>
      <c r="C148" s="38" t="s">
        <v>91</v>
      </c>
      <c r="D148" s="8" t="e">
        <f>IF(AND(C148=#REF!,#REF!=""),"",#REF!)</f>
        <v>#REF!</v>
      </c>
      <c r="E148" s="8" t="e">
        <f>IF(AND(C148=#REF!,#REF!=""),"",#REF!)</f>
        <v>#REF!</v>
      </c>
      <c r="F148" s="8" t="e">
        <f>IF(AND(C148=#REF!,#REF!=""),"",#REF!)</f>
        <v>#REF!</v>
      </c>
      <c r="G148" s="8" t="e">
        <f>IF(AND(C148=#REF!,#REF!=""),"",#REF!)</f>
        <v>#REF!</v>
      </c>
      <c r="H148" s="8" t="e">
        <f>IF(AND(C148=#REF!,#REF!=""),"",#REF!)</f>
        <v>#REF!</v>
      </c>
      <c r="I148" s="29" t="s">
        <v>271</v>
      </c>
    </row>
    <row r="149" spans="1:9" x14ac:dyDescent="0.2">
      <c r="A149" s="7" t="e">
        <f>IF(E149="","",IF(E149="NO",IF(COUNT($A$6:A148)=0,1,COUNT($A$6:A148)+1)))</f>
        <v>#REF!</v>
      </c>
      <c r="B149" s="29" t="s">
        <v>22</v>
      </c>
      <c r="C149" s="38" t="s">
        <v>0</v>
      </c>
      <c r="D149" s="8" t="e">
        <f>IF(AND(C149=#REF!,#REF!=""),"",#REF!)</f>
        <v>#REF!</v>
      </c>
      <c r="E149" s="8" t="e">
        <f>IF(AND(C149=#REF!,#REF!=""),"",#REF!)</f>
        <v>#REF!</v>
      </c>
      <c r="F149" s="8" t="e">
        <f>IF(AND(C149=#REF!,#REF!=""),"",#REF!)</f>
        <v>#REF!</v>
      </c>
      <c r="G149" s="8" t="e">
        <f>IF(AND(C149=#REF!,#REF!=""),"",#REF!)</f>
        <v>#REF!</v>
      </c>
      <c r="H149" s="8" t="e">
        <f>IF(AND(C149=#REF!,#REF!=""),"",#REF!)</f>
        <v>#REF!</v>
      </c>
      <c r="I149" s="29" t="s">
        <v>272</v>
      </c>
    </row>
    <row r="150" spans="1:9" x14ac:dyDescent="0.2">
      <c r="A150" s="7" t="e">
        <f>IF(E150="","",IF(E150="NO",IF(COUNT($A$6:A149)=0,1,COUNT($A$6:A149)+1)))</f>
        <v>#REF!</v>
      </c>
      <c r="B150" s="29" t="s">
        <v>24</v>
      </c>
      <c r="C150" s="38" t="s">
        <v>92</v>
      </c>
      <c r="D150" s="8" t="e">
        <f>IF(AND(C150=#REF!,#REF!=""),"",#REF!)</f>
        <v>#REF!</v>
      </c>
      <c r="E150" s="8" t="e">
        <f>IF(AND(C150=#REF!,#REF!=""),"",#REF!)</f>
        <v>#REF!</v>
      </c>
      <c r="F150" s="8" t="e">
        <f>IF(AND(C150=#REF!,#REF!=""),"",#REF!)</f>
        <v>#REF!</v>
      </c>
      <c r="G150" s="8" t="e">
        <f>IF(AND(C150=#REF!,#REF!=""),"",#REF!)</f>
        <v>#REF!</v>
      </c>
      <c r="H150" s="8" t="e">
        <f>IF(AND(C150=#REF!,#REF!=""),"",#REF!)</f>
        <v>#REF!</v>
      </c>
      <c r="I150" s="29" t="s">
        <v>273</v>
      </c>
    </row>
    <row r="151" spans="1:9" ht="38.25" x14ac:dyDescent="0.2">
      <c r="A151" s="7" t="e">
        <f>IF(E151="","",IF(E151="NO",IF(COUNT($A$6:A150)=0,1,COUNT($A$6:A150)+1)))</f>
        <v>#REF!</v>
      </c>
      <c r="B151" s="37">
        <v>96</v>
      </c>
      <c r="C151" s="19" t="s">
        <v>156</v>
      </c>
      <c r="D151" s="8" t="e">
        <f>IF(AND(C151=#REF!,#REF!=""),"",#REF!)</f>
        <v>#REF!</v>
      </c>
      <c r="E151" s="8" t="e">
        <f>IF(AND(C151=#REF!,#REF!=""),"",#REF!)</f>
        <v>#REF!</v>
      </c>
      <c r="F151" s="8" t="e">
        <f>IF(AND(C151=#REF!,#REF!=""),"",#REF!)</f>
        <v>#REF!</v>
      </c>
      <c r="G151" s="8" t="e">
        <f>IF(AND(C151=#REF!,#REF!=""),"",#REF!)</f>
        <v>#REF!</v>
      </c>
      <c r="H151" s="8" t="e">
        <f>IF(AND(C151=#REF!,#REF!=""),"",#REF!)</f>
        <v>#REF!</v>
      </c>
      <c r="I151" s="37">
        <v>96</v>
      </c>
    </row>
    <row r="152" spans="1:9" x14ac:dyDescent="0.2">
      <c r="A152" s="7" t="e">
        <f>IF(E152="","",IF(E152="NO",IF(COUNT($A$6:A151)=0,1,COUNT($A$6:A151)+1)))</f>
        <v>#REF!</v>
      </c>
      <c r="B152" s="39" t="s">
        <v>66</v>
      </c>
      <c r="C152" s="30" t="s">
        <v>93</v>
      </c>
      <c r="D152" s="8" t="e">
        <f>IF(AND(C152=#REF!,#REF!=""),"",#REF!)</f>
        <v>#REF!</v>
      </c>
      <c r="E152" s="8" t="e">
        <f>IF(AND(C152=#REF!,#REF!=""),"",#REF!)</f>
        <v>#REF!</v>
      </c>
      <c r="F152" s="8" t="e">
        <f>IF(AND(C152=#REF!,#REF!=""),"",#REF!)</f>
        <v>#REF!</v>
      </c>
      <c r="G152" s="8" t="e">
        <f>IF(AND(C152=#REF!,#REF!=""),"",#REF!)</f>
        <v>#REF!</v>
      </c>
      <c r="H152" s="8" t="e">
        <f>IF(AND(C152=#REF!,#REF!=""),"",#REF!)</f>
        <v>#REF!</v>
      </c>
      <c r="I152" s="39" t="s">
        <v>265</v>
      </c>
    </row>
    <row r="153" spans="1:9" x14ac:dyDescent="0.2">
      <c r="A153" s="7" t="e">
        <f>IF(E153="","",IF(E153="NO",IF(COUNT($A$6:A152)=0,1,COUNT($A$6:A152)+1)))</f>
        <v>#REF!</v>
      </c>
      <c r="B153" s="39" t="s">
        <v>22</v>
      </c>
      <c r="C153" s="30" t="s">
        <v>94</v>
      </c>
      <c r="D153" s="8" t="e">
        <f>IF(AND(C153=#REF!,#REF!=""),"",#REF!)</f>
        <v>#REF!</v>
      </c>
      <c r="E153" s="8" t="e">
        <f>IF(AND(C153=#REF!,#REF!=""),"",#REF!)</f>
        <v>#REF!</v>
      </c>
      <c r="F153" s="8" t="e">
        <f>IF(AND(C153=#REF!,#REF!=""),"",#REF!)</f>
        <v>#REF!</v>
      </c>
      <c r="G153" s="8" t="e">
        <f>IF(AND(C153=#REF!,#REF!=""),"",#REF!)</f>
        <v>#REF!</v>
      </c>
      <c r="H153" s="8" t="e">
        <f>IF(AND(C153=#REF!,#REF!=""),"",#REF!)</f>
        <v>#REF!</v>
      </c>
      <c r="I153" s="39" t="s">
        <v>266</v>
      </c>
    </row>
    <row r="154" spans="1:9" ht="25.5" x14ac:dyDescent="0.2">
      <c r="A154" s="7" t="e">
        <f>IF(E154="","",IF(E154="NO",IF(COUNT($A$6:A153)=0,1,COUNT($A$6:A153)+1)))</f>
        <v>#REF!</v>
      </c>
      <c r="B154" s="39" t="s">
        <v>24</v>
      </c>
      <c r="C154" s="30" t="s">
        <v>95</v>
      </c>
      <c r="D154" s="8" t="e">
        <f>IF(AND(C154=#REF!,#REF!=""),"",#REF!)</f>
        <v>#REF!</v>
      </c>
      <c r="E154" s="8" t="e">
        <f>IF(AND(C154=#REF!,#REF!=""),"",#REF!)</f>
        <v>#REF!</v>
      </c>
      <c r="F154" s="8" t="e">
        <f>IF(AND(C154=#REF!,#REF!=""),"",#REF!)</f>
        <v>#REF!</v>
      </c>
      <c r="G154" s="8" t="e">
        <f>IF(AND(C154=#REF!,#REF!=""),"",#REF!)</f>
        <v>#REF!</v>
      </c>
      <c r="H154" s="8" t="e">
        <f>IF(AND(C154=#REF!,#REF!=""),"",#REF!)</f>
        <v>#REF!</v>
      </c>
      <c r="I154" s="39" t="s">
        <v>267</v>
      </c>
    </row>
    <row r="155" spans="1:9" x14ac:dyDescent="0.2">
      <c r="A155" s="7" t="e">
        <f>IF(E155="","",IF(E155="NO",IF(COUNT($A$6:A154)=0,1,COUNT($A$6:A154)+1)))</f>
        <v>#REF!</v>
      </c>
      <c r="B155" s="39" t="s">
        <v>59</v>
      </c>
      <c r="C155" s="30" t="s">
        <v>96</v>
      </c>
      <c r="D155" s="8" t="e">
        <f>IF(AND(C155=#REF!,#REF!=""),"",#REF!)</f>
        <v>#REF!</v>
      </c>
      <c r="E155" s="8" t="e">
        <f>IF(AND(C155=#REF!,#REF!=""),"",#REF!)</f>
        <v>#REF!</v>
      </c>
      <c r="F155" s="8" t="e">
        <f>IF(AND(C155=#REF!,#REF!=""),"",#REF!)</f>
        <v>#REF!</v>
      </c>
      <c r="G155" s="8" t="e">
        <f>IF(AND(C155=#REF!,#REF!=""),"",#REF!)</f>
        <v>#REF!</v>
      </c>
      <c r="H155" s="8" t="e">
        <f>IF(AND(C155=#REF!,#REF!=""),"",#REF!)</f>
        <v>#REF!</v>
      </c>
      <c r="I155" s="39" t="s">
        <v>268</v>
      </c>
    </row>
    <row r="156" spans="1:9" x14ac:dyDescent="0.2">
      <c r="A156" s="7" t="e">
        <f>IF(E156="","",IF(E156="NO",IF(COUNT($A$6:A155)=0,1,COUNT($A$6:A155)+1)))</f>
        <v>#REF!</v>
      </c>
      <c r="B156" s="39" t="s">
        <v>61</v>
      </c>
      <c r="C156" s="30" t="s">
        <v>97</v>
      </c>
      <c r="D156" s="8" t="e">
        <f>IF(AND(C156=#REF!,#REF!=""),"",#REF!)</f>
        <v>#REF!</v>
      </c>
      <c r="E156" s="8" t="e">
        <f>IF(AND(C156=#REF!,#REF!=""),"",#REF!)</f>
        <v>#REF!</v>
      </c>
      <c r="F156" s="8" t="e">
        <f>IF(AND(C156=#REF!,#REF!=""),"",#REF!)</f>
        <v>#REF!</v>
      </c>
      <c r="G156" s="8" t="e">
        <f>IF(AND(C156=#REF!,#REF!=""),"",#REF!)</f>
        <v>#REF!</v>
      </c>
      <c r="H156" s="8" t="e">
        <f>IF(AND(C156=#REF!,#REF!=""),"",#REF!)</f>
        <v>#REF!</v>
      </c>
      <c r="I156" s="39" t="s">
        <v>269</v>
      </c>
    </row>
    <row r="157" spans="1:9" x14ac:dyDescent="0.2">
      <c r="A157" s="7" t="e">
        <f>IF(E157="","",IF(E157="NO",IF(COUNT($A$6:A156)=0,1,COUNT($A$6:A156)+1)))</f>
        <v>#REF!</v>
      </c>
      <c r="B157" s="39" t="s">
        <v>69</v>
      </c>
      <c r="C157" s="30" t="s">
        <v>98</v>
      </c>
      <c r="D157" s="8" t="e">
        <f>IF(AND(C157=#REF!,#REF!=""),"",#REF!)</f>
        <v>#REF!</v>
      </c>
      <c r="E157" s="8" t="e">
        <f>IF(AND(C157=#REF!,#REF!=""),"",#REF!)</f>
        <v>#REF!</v>
      </c>
      <c r="F157" s="8" t="e">
        <f>IF(AND(C157=#REF!,#REF!=""),"",#REF!)</f>
        <v>#REF!</v>
      </c>
      <c r="G157" s="8" t="e">
        <f>IF(AND(C157=#REF!,#REF!=""),"",#REF!)</f>
        <v>#REF!</v>
      </c>
      <c r="H157" s="8" t="e">
        <f>IF(AND(C157=#REF!,#REF!=""),"",#REF!)</f>
        <v>#REF!</v>
      </c>
      <c r="I157" s="39" t="s">
        <v>270</v>
      </c>
    </row>
    <row r="158" spans="1:9" ht="38.25" x14ac:dyDescent="0.2">
      <c r="A158" s="7" t="e">
        <f>IF(E158="","",IF(E158="NO",IF(COUNT($A$6:A157)=0,1,COUNT($A$6:A157)+1)))</f>
        <v>#REF!</v>
      </c>
      <c r="B158" s="37">
        <v>97</v>
      </c>
      <c r="C158" s="19" t="s">
        <v>157</v>
      </c>
      <c r="D158" s="8" t="e">
        <f>IF(AND(C158=#REF!,#REF!=""),"",#REF!)</f>
        <v>#REF!</v>
      </c>
      <c r="E158" s="8" t="e">
        <f>IF(AND(C158=#REF!,#REF!=""),"",#REF!)</f>
        <v>#REF!</v>
      </c>
      <c r="F158" s="8" t="e">
        <f>IF(AND(C158=#REF!,#REF!=""),"",#REF!)</f>
        <v>#REF!</v>
      </c>
      <c r="G158" s="8" t="e">
        <f>IF(AND(C158=#REF!,#REF!=""),"",#REF!)</f>
        <v>#REF!</v>
      </c>
      <c r="H158" s="8" t="e">
        <f>IF(AND(C158=#REF!,#REF!=""),"",#REF!)</f>
        <v>#REF!</v>
      </c>
      <c r="I158" s="37">
        <v>97</v>
      </c>
    </row>
    <row r="159" spans="1:9" ht="38.25" x14ac:dyDescent="0.2">
      <c r="A159" s="7" t="e">
        <f>IF(E159="","",IF(E159="NO",IF(COUNT($A$6:A158)=0,1,COUNT($A$6:A158)+1)))</f>
        <v>#REF!</v>
      </c>
      <c r="B159" s="10">
        <v>98</v>
      </c>
      <c r="C159" s="26" t="s">
        <v>175</v>
      </c>
      <c r="D159" s="8" t="e">
        <f>IF(AND(C159=#REF!,#REF!=""),"",#REF!)</f>
        <v>#REF!</v>
      </c>
      <c r="E159" s="8" t="e">
        <f>IF(AND(C159=#REF!,#REF!=""),"",#REF!)</f>
        <v>#REF!</v>
      </c>
      <c r="F159" s="8" t="e">
        <f>IF(AND(C159=#REF!,#REF!=""),"",#REF!)</f>
        <v>#REF!</v>
      </c>
      <c r="G159" s="8" t="e">
        <f>IF(AND(C159=#REF!,#REF!=""),"",#REF!)</f>
        <v>#REF!</v>
      </c>
      <c r="H159" s="8" t="e">
        <f>IF(AND(C159=#REF!,#REF!=""),"",#REF!)</f>
        <v>#REF!</v>
      </c>
      <c r="I159" s="10">
        <v>98</v>
      </c>
    </row>
    <row r="160" spans="1:9" ht="171" x14ac:dyDescent="0.2">
      <c r="A160" s="7" t="e">
        <f>IF(E160="","",IF(E160="NO",IF(COUNT($A$6:A159)=0,1,COUNT($A$6:A159)+1)))</f>
        <v>#REF!</v>
      </c>
      <c r="B160" s="10">
        <v>99</v>
      </c>
      <c r="C160" s="19" t="s">
        <v>169</v>
      </c>
      <c r="D160" s="8" t="e">
        <f>IF(AND(C160=#REF!,#REF!=""),"",#REF!)</f>
        <v>#REF!</v>
      </c>
      <c r="E160" s="8" t="e">
        <f>IF(AND(C160=#REF!,#REF!=""),"",#REF!)</f>
        <v>#REF!</v>
      </c>
      <c r="F160" s="8" t="e">
        <f>IF(AND(C160=#REF!,#REF!=""),"",#REF!)</f>
        <v>#REF!</v>
      </c>
      <c r="G160" s="8" t="e">
        <f>IF(AND(C160=#REF!,#REF!=""),"",#REF!)</f>
        <v>#REF!</v>
      </c>
      <c r="H160" s="8" t="e">
        <f>IF(AND(C160=#REF!,#REF!=""),"",#REF!)</f>
        <v>#REF!</v>
      </c>
      <c r="I160" s="10">
        <v>99</v>
      </c>
    </row>
    <row r="161" spans="1:9" ht="63.75" x14ac:dyDescent="0.2">
      <c r="A161" s="7" t="e">
        <f>IF(E161="","",IF(E161="NO",IF(COUNT($A$6:A160)=0,1,COUNT($A$6:A160)+1)))</f>
        <v>#REF!</v>
      </c>
      <c r="B161" s="10">
        <v>100</v>
      </c>
      <c r="C161" s="19" t="s">
        <v>99</v>
      </c>
      <c r="D161" s="8" t="e">
        <f>IF(AND(C161=#REF!,#REF!=""),"",#REF!)</f>
        <v>#REF!</v>
      </c>
      <c r="E161" s="8" t="e">
        <f>IF(AND(C161=#REF!,#REF!=""),"",#REF!)</f>
        <v>#REF!</v>
      </c>
      <c r="F161" s="8" t="e">
        <f>IF(AND(C161=#REF!,#REF!=""),"",#REF!)</f>
        <v>#REF!</v>
      </c>
      <c r="G161" s="8" t="e">
        <f>IF(AND(C161=#REF!,#REF!=""),"",#REF!)</f>
        <v>#REF!</v>
      </c>
      <c r="H161" s="8" t="e">
        <f>IF(AND(C161=#REF!,#REF!=""),"",#REF!)</f>
        <v>#REF!</v>
      </c>
      <c r="I161" s="10">
        <v>100</v>
      </c>
    </row>
    <row r="162" spans="1:9" ht="63.75" x14ac:dyDescent="0.2">
      <c r="A162" s="7" t="e">
        <f>IF(E162="","",IF(E162="NO",IF(COUNT($A$6:A161)=0,1,COUNT($A$6:A161)+1)))</f>
        <v>#REF!</v>
      </c>
      <c r="B162" s="37">
        <v>101</v>
      </c>
      <c r="C162" s="19" t="s">
        <v>171</v>
      </c>
      <c r="D162" s="8" t="e">
        <f>IF(AND(C162=#REF!,#REF!=""),"",#REF!)</f>
        <v>#REF!</v>
      </c>
      <c r="E162" s="8" t="e">
        <f>IF(AND(C162=#REF!,#REF!=""),"",#REF!)</f>
        <v>#REF!</v>
      </c>
      <c r="F162" s="8" t="e">
        <f>IF(AND(C162=#REF!,#REF!=""),"",#REF!)</f>
        <v>#REF!</v>
      </c>
      <c r="G162" s="8" t="e">
        <f>IF(AND(C162=#REF!,#REF!=""),"",#REF!)</f>
        <v>#REF!</v>
      </c>
      <c r="H162" s="8" t="e">
        <f>IF(AND(C162=#REF!,#REF!=""),"",#REF!)</f>
        <v>#REF!</v>
      </c>
      <c r="I162" s="37">
        <v>101</v>
      </c>
    </row>
    <row r="163" spans="1:9" ht="76.5" x14ac:dyDescent="0.2">
      <c r="A163" s="7" t="e">
        <f>IF(E163="","",IF(E163="NO",IF(COUNT($A$6:A162)=0,1,COUNT($A$6:A162)+1)))</f>
        <v>#REF!</v>
      </c>
      <c r="B163" s="37">
        <v>102</v>
      </c>
      <c r="C163" s="19" t="s">
        <v>158</v>
      </c>
      <c r="D163" s="8" t="e">
        <f>IF(AND(C163=#REF!,#REF!=""),"",#REF!)</f>
        <v>#REF!</v>
      </c>
      <c r="E163" s="8" t="e">
        <f>IF(AND(C163=#REF!,#REF!=""),"",#REF!)</f>
        <v>#REF!</v>
      </c>
      <c r="F163" s="8" t="e">
        <f>IF(AND(C163=#REF!,#REF!=""),"",#REF!)</f>
        <v>#REF!</v>
      </c>
      <c r="G163" s="8" t="e">
        <f>IF(AND(C163=#REF!,#REF!=""),"",#REF!)</f>
        <v>#REF!</v>
      </c>
      <c r="H163" s="8" t="e">
        <f>IF(AND(C163=#REF!,#REF!=""),"",#REF!)</f>
        <v>#REF!</v>
      </c>
      <c r="I163" s="37">
        <v>102</v>
      </c>
    </row>
    <row r="164" spans="1:9" ht="51" x14ac:dyDescent="0.2">
      <c r="A164" s="7" t="e">
        <f>IF(E164="","",IF(E164="NO",IF(COUNT($A$6:A163)=0,1,COUNT($A$6:A163)+1)))</f>
        <v>#REF!</v>
      </c>
      <c r="B164" s="20">
        <v>103</v>
      </c>
      <c r="C164" s="21" t="s">
        <v>190</v>
      </c>
      <c r="D164" s="8" t="e">
        <f>IF(AND(C164=#REF!,#REF!=""),"",#REF!)</f>
        <v>#REF!</v>
      </c>
      <c r="E164" s="8" t="e">
        <f>IF(AND(C164=#REF!,#REF!=""),"",#REF!)</f>
        <v>#REF!</v>
      </c>
      <c r="F164" s="8" t="e">
        <f>IF(AND(C164=#REF!,#REF!=""),"",#REF!)</f>
        <v>#REF!</v>
      </c>
      <c r="G164" s="8" t="e">
        <f>IF(AND(C164=#REF!,#REF!=""),"",#REF!)</f>
        <v>#REF!</v>
      </c>
      <c r="H164" s="8" t="e">
        <f>IF(AND(C164=#REF!,#REF!=""),"",#REF!)</f>
        <v>#REF!</v>
      </c>
      <c r="I164" s="20">
        <v>103</v>
      </c>
    </row>
    <row r="165" spans="1:9" ht="63.75" x14ac:dyDescent="0.2">
      <c r="A165" s="7" t="e">
        <f>IF(E165="","",IF(E165="NO",IF(COUNT($A$6:A164)=0,1,COUNT($A$6:A164)+1)))</f>
        <v>#REF!</v>
      </c>
      <c r="B165" s="20">
        <v>104</v>
      </c>
      <c r="C165" s="22" t="s">
        <v>187</v>
      </c>
      <c r="D165" s="8" t="e">
        <f>IF(AND(C165=#REF!,#REF!=""),"",#REF!)</f>
        <v>#REF!</v>
      </c>
      <c r="E165" s="8" t="e">
        <f>IF(AND(C165=#REF!,#REF!=""),"",#REF!)</f>
        <v>#REF!</v>
      </c>
      <c r="F165" s="8" t="e">
        <f>IF(AND(C165=#REF!,#REF!=""),"",#REF!)</f>
        <v>#REF!</v>
      </c>
      <c r="G165" s="8" t="e">
        <f>IF(AND(C165=#REF!,#REF!=""),"",#REF!)</f>
        <v>#REF!</v>
      </c>
      <c r="H165" s="8" t="e">
        <f>IF(AND(C165=#REF!,#REF!=""),"",#REF!)</f>
        <v>#REF!</v>
      </c>
      <c r="I165" s="20">
        <v>104</v>
      </c>
    </row>
    <row r="166" spans="1:9" ht="38.25" x14ac:dyDescent="0.2">
      <c r="A166" s="7" t="e">
        <f>IF(E166="","",IF(E166="NO",IF(COUNT($A$6:A165)=0,1,COUNT($A$6:A165)+1)))</f>
        <v>#REF!</v>
      </c>
      <c r="B166" s="20">
        <v>105</v>
      </c>
      <c r="C166" s="19" t="s">
        <v>183</v>
      </c>
      <c r="D166" s="8" t="e">
        <f>IF(AND(C166=#REF!,#REF!=""),"",#REF!)</f>
        <v>#REF!</v>
      </c>
      <c r="E166" s="8" t="e">
        <f>IF(AND(C166=#REF!,#REF!=""),"",#REF!)</f>
        <v>#REF!</v>
      </c>
      <c r="F166" s="8" t="e">
        <f>IF(AND(C166=#REF!,#REF!=""),"",#REF!)</f>
        <v>#REF!</v>
      </c>
      <c r="G166" s="8" t="e">
        <f>IF(AND(C166=#REF!,#REF!=""),"",#REF!)</f>
        <v>#REF!</v>
      </c>
      <c r="H166" s="8" t="e">
        <f>IF(AND(C166=#REF!,#REF!=""),"",#REF!)</f>
        <v>#REF!</v>
      </c>
      <c r="I166" s="20">
        <v>105</v>
      </c>
    </row>
    <row r="167" spans="1:9" ht="15.75" x14ac:dyDescent="0.2">
      <c r="A167" s="7" t="str">
        <f>IF(E167="","",IF(E167="NO",IF(COUNT($A$6:A166)=0,1,COUNT($A$6:A166)+1)))</f>
        <v/>
      </c>
      <c r="B167" s="31" t="s">
        <v>129</v>
      </c>
      <c r="C167" s="32"/>
      <c r="D167" s="246"/>
      <c r="E167" s="247"/>
      <c r="F167" s="247"/>
      <c r="G167" s="247"/>
      <c r="H167" s="247"/>
      <c r="I167" s="31" t="s">
        <v>129</v>
      </c>
    </row>
    <row r="168" spans="1:9" ht="89.25" x14ac:dyDescent="0.2">
      <c r="A168" s="7" t="e">
        <f>IF(E168="","",IF(E168="NO",IF(COUNT($A$6:A167)=0,1,COUNT($A$6:A167)+1)))</f>
        <v>#REF!</v>
      </c>
      <c r="B168" s="40">
        <v>106</v>
      </c>
      <c r="C168" s="27" t="s">
        <v>184</v>
      </c>
      <c r="D168" s="8" t="e">
        <f>IF(AND(C168=#REF!,#REF!=""),"",#REF!)</f>
        <v>#REF!</v>
      </c>
      <c r="E168" s="8" t="e">
        <f>IF(AND(C168=#REF!,#REF!=""),"",#REF!)</f>
        <v>#REF!</v>
      </c>
      <c r="F168" s="8" t="e">
        <f>IF(AND(C168=#REF!,#REF!=""),"",#REF!)</f>
        <v>#REF!</v>
      </c>
      <c r="G168" s="8" t="e">
        <f>IF(AND(C168=#REF!,#REF!=""),"",#REF!)</f>
        <v>#REF!</v>
      </c>
      <c r="H168" s="8" t="e">
        <f>IF(AND(C168=#REF!,#REF!=""),"",#REF!)</f>
        <v>#REF!</v>
      </c>
      <c r="I168" s="40">
        <v>106</v>
      </c>
    </row>
    <row r="169" spans="1:9" ht="63.75" x14ac:dyDescent="0.2">
      <c r="A169" s="7" t="e">
        <f>IF(E169="","",IF(E169="NO",IF(COUNT($A$6:A168)=0,1,COUNT($A$6:A168)+1)))</f>
        <v>#REF!</v>
      </c>
      <c r="B169" s="41" t="s">
        <v>66</v>
      </c>
      <c r="C169" s="42" t="s">
        <v>178</v>
      </c>
      <c r="D169" s="8" t="e">
        <f>IF(AND(C169=#REF!,#REF!=""),"",#REF!)</f>
        <v>#REF!</v>
      </c>
      <c r="E169" s="8" t="e">
        <f>IF(AND(C169=#REF!,#REF!=""),"",#REF!)</f>
        <v>#REF!</v>
      </c>
      <c r="F169" s="8" t="e">
        <f>IF(AND(C169=#REF!,#REF!=""),"",#REF!)</f>
        <v>#REF!</v>
      </c>
      <c r="G169" s="8" t="e">
        <f>IF(AND(C169=#REF!,#REF!=""),"",#REF!)</f>
        <v>#REF!</v>
      </c>
      <c r="H169" s="8" t="e">
        <f>IF(AND(C169=#REF!,#REF!=""),"",#REF!)</f>
        <v>#REF!</v>
      </c>
      <c r="I169" s="41" t="s">
        <v>262</v>
      </c>
    </row>
    <row r="170" spans="1:9" ht="38.25" x14ac:dyDescent="0.2">
      <c r="A170" s="7" t="e">
        <f>IF(E170="","",IF(E170="NO",IF(COUNT($A$6:A169)=0,1,COUNT($A$6:A169)+1)))</f>
        <v>#REF!</v>
      </c>
      <c r="B170" s="41" t="s">
        <v>22</v>
      </c>
      <c r="C170" s="42" t="s">
        <v>179</v>
      </c>
      <c r="D170" s="8" t="e">
        <f>IF(AND(C170=#REF!,#REF!=""),"",#REF!)</f>
        <v>#REF!</v>
      </c>
      <c r="E170" s="8" t="e">
        <f>IF(AND(C170=#REF!,#REF!=""),"",#REF!)</f>
        <v>#REF!</v>
      </c>
      <c r="F170" s="8" t="e">
        <f>IF(AND(C170=#REF!,#REF!=""),"",#REF!)</f>
        <v>#REF!</v>
      </c>
      <c r="G170" s="8" t="e">
        <f>IF(AND(C170=#REF!,#REF!=""),"",#REF!)</f>
        <v>#REF!</v>
      </c>
      <c r="H170" s="8" t="e">
        <f>IF(AND(C170=#REF!,#REF!=""),"",#REF!)</f>
        <v>#REF!</v>
      </c>
      <c r="I170" s="41" t="s">
        <v>263</v>
      </c>
    </row>
    <row r="171" spans="1:9" ht="102" x14ac:dyDescent="0.2">
      <c r="A171" s="7" t="e">
        <f>IF(E171="","",IF(E171="NO",IF(COUNT($A$6:A170)=0,1,COUNT($A$6:A170)+1)))</f>
        <v>#REF!</v>
      </c>
      <c r="B171" s="41" t="s">
        <v>24</v>
      </c>
      <c r="C171" s="42" t="s">
        <v>180</v>
      </c>
      <c r="D171" s="8" t="e">
        <f>IF(AND(C171=#REF!,#REF!=""),"",#REF!)</f>
        <v>#REF!</v>
      </c>
      <c r="E171" s="8" t="e">
        <f>IF(AND(C171=#REF!,#REF!=""),"",#REF!)</f>
        <v>#REF!</v>
      </c>
      <c r="F171" s="8" t="e">
        <f>IF(AND(C171=#REF!,#REF!=""),"",#REF!)</f>
        <v>#REF!</v>
      </c>
      <c r="G171" s="8" t="e">
        <f>IF(AND(C171=#REF!,#REF!=""),"",#REF!)</f>
        <v>#REF!</v>
      </c>
      <c r="H171" s="8" t="e">
        <f>IF(AND(C171=#REF!,#REF!=""),"",#REF!)</f>
        <v>#REF!</v>
      </c>
      <c r="I171" s="41" t="s">
        <v>264</v>
      </c>
    </row>
    <row r="172" spans="1:9" ht="51" x14ac:dyDescent="0.2">
      <c r="A172" s="7" t="e">
        <f>IF(E172="","",IF(E172="NO",IF(COUNT($A$6:A171)=0,1,COUNT($A$6:A171)+1)))</f>
        <v>#REF!</v>
      </c>
      <c r="B172" s="10">
        <v>107</v>
      </c>
      <c r="C172" s="8" t="s">
        <v>100</v>
      </c>
      <c r="D172" s="8" t="e">
        <f>IF(AND(C172=#REF!,#REF!=""),"",#REF!)</f>
        <v>#REF!</v>
      </c>
      <c r="E172" s="8" t="e">
        <f>IF(AND(C172=#REF!,#REF!=""),"",#REF!)</f>
        <v>#REF!</v>
      </c>
      <c r="F172" s="8" t="e">
        <f>IF(AND(C172=#REF!,#REF!=""),"",#REF!)</f>
        <v>#REF!</v>
      </c>
      <c r="G172" s="8" t="e">
        <f>IF(AND(C172=#REF!,#REF!=""),"",#REF!)</f>
        <v>#REF!</v>
      </c>
      <c r="H172" s="8" t="e">
        <f>IF(AND(C172=#REF!,#REF!=""),"",#REF!)</f>
        <v>#REF!</v>
      </c>
      <c r="I172" s="10">
        <v>107</v>
      </c>
    </row>
    <row r="173" spans="1:9" ht="51" x14ac:dyDescent="0.2">
      <c r="A173" s="7" t="e">
        <f>IF(E173="","",IF(E173="NO",IF(COUNT($A$6:A172)=0,1,COUNT($A$6:A172)+1)))</f>
        <v>#REF!</v>
      </c>
      <c r="B173" s="10">
        <f t="shared" ref="B173:B178" si="10">B172+1</f>
        <v>108</v>
      </c>
      <c r="C173" s="14" t="s">
        <v>101</v>
      </c>
      <c r="D173" s="8" t="e">
        <f>IF(AND(C173=#REF!,#REF!=""),"",#REF!)</f>
        <v>#REF!</v>
      </c>
      <c r="E173" s="8" t="e">
        <f>IF(AND(C173=#REF!,#REF!=""),"",#REF!)</f>
        <v>#REF!</v>
      </c>
      <c r="F173" s="8" t="e">
        <f>IF(AND(C173=#REF!,#REF!=""),"",#REF!)</f>
        <v>#REF!</v>
      </c>
      <c r="G173" s="8" t="e">
        <f>IF(AND(C173=#REF!,#REF!=""),"",#REF!)</f>
        <v>#REF!</v>
      </c>
      <c r="H173" s="8" t="e">
        <f>IF(AND(C173=#REF!,#REF!=""),"",#REF!)</f>
        <v>#REF!</v>
      </c>
      <c r="I173" s="10">
        <v>108</v>
      </c>
    </row>
    <row r="174" spans="1:9" ht="38.25" x14ac:dyDescent="0.2">
      <c r="A174" s="7" t="e">
        <f>IF(E174="","",IF(E174="NO",IF(COUNT($A$6:A173)=0,1,COUNT($A$6:A173)+1)))</f>
        <v>#REF!</v>
      </c>
      <c r="B174" s="10">
        <f t="shared" si="10"/>
        <v>109</v>
      </c>
      <c r="C174" s="14" t="s">
        <v>102</v>
      </c>
      <c r="D174" s="8" t="e">
        <f>IF(AND(C174=#REF!,#REF!=""),"",#REF!)</f>
        <v>#REF!</v>
      </c>
      <c r="E174" s="8" t="e">
        <f>IF(AND(C174=#REF!,#REF!=""),"",#REF!)</f>
        <v>#REF!</v>
      </c>
      <c r="F174" s="8" t="e">
        <f>IF(AND(C174=#REF!,#REF!=""),"",#REF!)</f>
        <v>#REF!</v>
      </c>
      <c r="G174" s="8" t="e">
        <f>IF(AND(C174=#REF!,#REF!=""),"",#REF!)</f>
        <v>#REF!</v>
      </c>
      <c r="H174" s="8" t="e">
        <f>IF(AND(C174=#REF!,#REF!=""),"",#REF!)</f>
        <v>#REF!</v>
      </c>
      <c r="I174" s="10">
        <v>109</v>
      </c>
    </row>
    <row r="175" spans="1:9" ht="25.5" x14ac:dyDescent="0.2">
      <c r="A175" s="7" t="e">
        <f>IF(E175="","",IF(E175="NO",IF(COUNT($A$6:A174)=0,1,COUNT($A$6:A174)+1)))</f>
        <v>#REF!</v>
      </c>
      <c r="B175" s="10">
        <f t="shared" si="10"/>
        <v>110</v>
      </c>
      <c r="C175" s="8" t="s">
        <v>103</v>
      </c>
      <c r="D175" s="8" t="e">
        <f>IF(AND(C175=#REF!,#REF!=""),"",#REF!)</f>
        <v>#REF!</v>
      </c>
      <c r="E175" s="8" t="e">
        <f>IF(AND(C175=#REF!,#REF!=""),"",#REF!)</f>
        <v>#REF!</v>
      </c>
      <c r="F175" s="8" t="e">
        <f>IF(AND(C175=#REF!,#REF!=""),"",#REF!)</f>
        <v>#REF!</v>
      </c>
      <c r="G175" s="8" t="e">
        <f>IF(AND(C175=#REF!,#REF!=""),"",#REF!)</f>
        <v>#REF!</v>
      </c>
      <c r="H175" s="8" t="e">
        <f>IF(AND(C175=#REF!,#REF!=""),"",#REF!)</f>
        <v>#REF!</v>
      </c>
      <c r="I175" s="10">
        <v>110</v>
      </c>
    </row>
    <row r="176" spans="1:9" ht="134.25" x14ac:dyDescent="0.2">
      <c r="A176" s="7" t="e">
        <f>IF(E176="","",IF(E176="NO",IF(COUNT($A$6:A175)=0,1,COUNT($A$6:A175)+1)))</f>
        <v>#REF!</v>
      </c>
      <c r="B176" s="10">
        <f t="shared" si="10"/>
        <v>111</v>
      </c>
      <c r="C176" s="8" t="s">
        <v>141</v>
      </c>
      <c r="D176" s="8" t="e">
        <f>IF(AND(C176=#REF!,#REF!=""),"",#REF!)</f>
        <v>#REF!</v>
      </c>
      <c r="E176" s="8" t="e">
        <f>IF(AND(C176=#REF!,#REF!=""),"",#REF!)</f>
        <v>#REF!</v>
      </c>
      <c r="F176" s="8" t="e">
        <f>IF(AND(C176=#REF!,#REF!=""),"",#REF!)</f>
        <v>#REF!</v>
      </c>
      <c r="G176" s="8" t="e">
        <f>IF(AND(C176=#REF!,#REF!=""),"",#REF!)</f>
        <v>#REF!</v>
      </c>
      <c r="H176" s="8" t="e">
        <f>IF(AND(C176=#REF!,#REF!=""),"",#REF!)</f>
        <v>#REF!</v>
      </c>
      <c r="I176" s="10">
        <v>111</v>
      </c>
    </row>
    <row r="177" spans="1:9" ht="25.5" x14ac:dyDescent="0.2">
      <c r="A177" s="7" t="e">
        <f>IF(E177="","",IF(E177="NO",IF(COUNT($A$6:A176)=0,1,COUNT($A$6:A176)+1)))</f>
        <v>#REF!</v>
      </c>
      <c r="B177" s="10">
        <f t="shared" si="10"/>
        <v>112</v>
      </c>
      <c r="C177" s="8" t="s">
        <v>104</v>
      </c>
      <c r="D177" s="8" t="e">
        <f>IF(AND(C177=#REF!,#REF!=""),"",#REF!)</f>
        <v>#REF!</v>
      </c>
      <c r="E177" s="8" t="e">
        <f>IF(AND(C177=#REF!,#REF!=""),"",#REF!)</f>
        <v>#REF!</v>
      </c>
      <c r="F177" s="8" t="e">
        <f>IF(AND(C177=#REF!,#REF!=""),"",#REF!)</f>
        <v>#REF!</v>
      </c>
      <c r="G177" s="8" t="e">
        <f>IF(AND(C177=#REF!,#REF!=""),"",#REF!)</f>
        <v>#REF!</v>
      </c>
      <c r="H177" s="8" t="e">
        <f>IF(AND(C177=#REF!,#REF!=""),"",#REF!)</f>
        <v>#REF!</v>
      </c>
      <c r="I177" s="10">
        <v>112</v>
      </c>
    </row>
    <row r="178" spans="1:9" ht="51" x14ac:dyDescent="0.2">
      <c r="A178" s="7" t="e">
        <f>IF(E178="","",IF(E178="NO",IF(COUNT($A$6:A177)=0,1,COUNT($A$6:A177)+1)))</f>
        <v>#REF!</v>
      </c>
      <c r="B178" s="10">
        <f t="shared" si="10"/>
        <v>113</v>
      </c>
      <c r="C178" s="8" t="s">
        <v>105</v>
      </c>
      <c r="D178" s="8" t="e">
        <f>IF(AND(C178=#REF!,#REF!=""),"",#REF!)</f>
        <v>#REF!</v>
      </c>
      <c r="E178" s="8" t="e">
        <f>IF(AND(C178=#REF!,#REF!=""),"",#REF!)</f>
        <v>#REF!</v>
      </c>
      <c r="F178" s="8" t="e">
        <f>IF(AND(C178=#REF!,#REF!=""),"",#REF!)</f>
        <v>#REF!</v>
      </c>
      <c r="G178" s="8" t="e">
        <f>IF(AND(C178=#REF!,#REF!=""),"",#REF!)</f>
        <v>#REF!</v>
      </c>
      <c r="H178" s="8" t="e">
        <f>IF(AND(C178=#REF!,#REF!=""),"",#REF!)</f>
        <v>#REF!</v>
      </c>
      <c r="I178" s="10">
        <v>113</v>
      </c>
    </row>
    <row r="179" spans="1:9" ht="51" x14ac:dyDescent="0.2">
      <c r="A179" s="7" t="e">
        <f>IF(E179="","",IF(E179="NO",IF(COUNT($A$6:A178)=0,1,COUNT($A$6:A178)+1)))</f>
        <v>#REF!</v>
      </c>
      <c r="B179" s="10">
        <f>+B178+1</f>
        <v>114</v>
      </c>
      <c r="C179" s="8" t="s">
        <v>106</v>
      </c>
      <c r="D179" s="8" t="e">
        <f>IF(AND(C179=#REF!,#REF!=""),"",#REF!)</f>
        <v>#REF!</v>
      </c>
      <c r="E179" s="8" t="e">
        <f>IF(AND(C179=#REF!,#REF!=""),"",#REF!)</f>
        <v>#REF!</v>
      </c>
      <c r="F179" s="8" t="e">
        <f>IF(AND(C179=#REF!,#REF!=""),"",#REF!)</f>
        <v>#REF!</v>
      </c>
      <c r="G179" s="8" t="e">
        <f>IF(AND(C179=#REF!,#REF!=""),"",#REF!)</f>
        <v>#REF!</v>
      </c>
      <c r="H179" s="8" t="e">
        <f>IF(AND(C179=#REF!,#REF!=""),"",#REF!)</f>
        <v>#REF!</v>
      </c>
      <c r="I179" s="10">
        <v>114</v>
      </c>
    </row>
    <row r="180" spans="1:9" ht="63.75" x14ac:dyDescent="0.2">
      <c r="A180" s="7" t="e">
        <f>IF(E180="","",IF(E180="NO",IF(COUNT($A$6:A179)=0,1,COUNT($A$6:A179)+1)))</f>
        <v>#REF!</v>
      </c>
      <c r="B180" s="10">
        <f>+B179+1</f>
        <v>115</v>
      </c>
      <c r="C180" s="19" t="s">
        <v>140</v>
      </c>
      <c r="D180" s="8" t="e">
        <f>IF(AND(C180=#REF!,#REF!=""),"",#REF!)</f>
        <v>#REF!</v>
      </c>
      <c r="E180" s="8" t="e">
        <f>IF(AND(C180=#REF!,#REF!=""),"",#REF!)</f>
        <v>#REF!</v>
      </c>
      <c r="F180" s="8" t="e">
        <f>IF(AND(C180=#REF!,#REF!=""),"",#REF!)</f>
        <v>#REF!</v>
      </c>
      <c r="G180" s="8" t="e">
        <f>IF(AND(C180=#REF!,#REF!=""),"",#REF!)</f>
        <v>#REF!</v>
      </c>
      <c r="H180" s="8" t="e">
        <f>IF(AND(C180=#REF!,#REF!=""),"",#REF!)</f>
        <v>#REF!</v>
      </c>
      <c r="I180" s="10">
        <v>115</v>
      </c>
    </row>
    <row r="181" spans="1:9" ht="38.25" x14ac:dyDescent="0.2">
      <c r="A181" s="7" t="e">
        <f>IF(E181="","",IF(E181="NO",IF(COUNT($A$6:A180)=0,1,COUNT($A$6:A180)+1)))</f>
        <v>#REF!</v>
      </c>
      <c r="B181" s="10">
        <f>B180+1</f>
        <v>116</v>
      </c>
      <c r="C181" s="8" t="s">
        <v>107</v>
      </c>
      <c r="D181" s="8" t="e">
        <f>IF(AND(C181=#REF!,#REF!=""),"",#REF!)</f>
        <v>#REF!</v>
      </c>
      <c r="E181" s="8" t="e">
        <f>IF(AND(C181=#REF!,#REF!=""),"",#REF!)</f>
        <v>#REF!</v>
      </c>
      <c r="F181" s="8" t="e">
        <f>IF(AND(C181=#REF!,#REF!=""),"",#REF!)</f>
        <v>#REF!</v>
      </c>
      <c r="G181" s="8" t="e">
        <f>IF(AND(C181=#REF!,#REF!=""),"",#REF!)</f>
        <v>#REF!</v>
      </c>
      <c r="H181" s="8" t="e">
        <f>IF(AND(C181=#REF!,#REF!=""),"",#REF!)</f>
        <v>#REF!</v>
      </c>
      <c r="I181" s="10">
        <v>116</v>
      </c>
    </row>
    <row r="182" spans="1:9" ht="25.5" x14ac:dyDescent="0.2">
      <c r="A182" s="7" t="e">
        <f>IF(E182="","",IF(E182="NO",IF(COUNT($A$6:A181)=0,1,COUNT($A$6:A181)+1)))</f>
        <v>#REF!</v>
      </c>
      <c r="B182" s="10">
        <f>B181+1</f>
        <v>117</v>
      </c>
      <c r="C182" s="8" t="s">
        <v>108</v>
      </c>
      <c r="D182" s="8" t="e">
        <f>IF(AND(C182=#REF!,#REF!=""),"",#REF!)</f>
        <v>#REF!</v>
      </c>
      <c r="E182" s="8" t="e">
        <f>IF(AND(C182=#REF!,#REF!=""),"",#REF!)</f>
        <v>#REF!</v>
      </c>
      <c r="F182" s="8" t="e">
        <f>IF(AND(C182=#REF!,#REF!=""),"",#REF!)</f>
        <v>#REF!</v>
      </c>
      <c r="G182" s="8" t="e">
        <f>IF(AND(C182=#REF!,#REF!=""),"",#REF!)</f>
        <v>#REF!</v>
      </c>
      <c r="H182" s="8" t="e">
        <f>IF(AND(C182=#REF!,#REF!=""),"",#REF!)</f>
        <v>#REF!</v>
      </c>
      <c r="I182" s="10">
        <v>117</v>
      </c>
    </row>
    <row r="183" spans="1:9" ht="76.5" x14ac:dyDescent="0.2">
      <c r="A183" s="7" t="e">
        <f>IF(E183="","",IF(E183="NO",IF(COUNT($A$6:A182)=0,1,COUNT($A$6:A182)+1)))</f>
        <v>#REF!</v>
      </c>
      <c r="B183" s="15">
        <f>B182+1</f>
        <v>118</v>
      </c>
      <c r="C183" s="8" t="s">
        <v>188</v>
      </c>
      <c r="D183" s="8" t="e">
        <f>IF(AND(C183=#REF!,#REF!=""),"",#REF!)</f>
        <v>#REF!</v>
      </c>
      <c r="E183" s="8" t="e">
        <f>IF(AND(C183=#REF!,#REF!=""),"",#REF!)</f>
        <v>#REF!</v>
      </c>
      <c r="F183" s="8" t="e">
        <f>IF(AND(C183=#REF!,#REF!=""),"",#REF!)</f>
        <v>#REF!</v>
      </c>
      <c r="G183" s="8" t="e">
        <f>IF(AND(C183=#REF!,#REF!=""),"",#REF!)</f>
        <v>#REF!</v>
      </c>
      <c r="H183" s="8" t="e">
        <f>IF(AND(C183=#REF!,#REF!=""),"",#REF!)</f>
        <v>#REF!</v>
      </c>
      <c r="I183" s="15">
        <v>118</v>
      </c>
    </row>
    <row r="184" spans="1:9" ht="25.5" x14ac:dyDescent="0.2">
      <c r="A184" s="7" t="e">
        <f>IF(E184="","",IF(E184="NO",IF(COUNT($A$6:A183)=0,1,COUNT($A$6:A183)+1)))</f>
        <v>#REF!</v>
      </c>
      <c r="B184" s="15">
        <v>119</v>
      </c>
      <c r="C184" s="43" t="s">
        <v>181</v>
      </c>
      <c r="D184" s="8" t="e">
        <f>IF(AND(C184=#REF!,#REF!=""),"",#REF!)</f>
        <v>#REF!</v>
      </c>
      <c r="E184" s="8" t="e">
        <f>IF(AND(C184=#REF!,#REF!=""),"",#REF!)</f>
        <v>#REF!</v>
      </c>
      <c r="F184" s="8" t="e">
        <f>IF(AND(C184=#REF!,#REF!=""),"",#REF!)</f>
        <v>#REF!</v>
      </c>
      <c r="G184" s="8" t="e">
        <f>IF(AND(C184=#REF!,#REF!=""),"",#REF!)</f>
        <v>#REF!</v>
      </c>
      <c r="H184" s="8" t="e">
        <f>IF(AND(C184=#REF!,#REF!=""),"",#REF!)</f>
        <v>#REF!</v>
      </c>
      <c r="I184" s="15">
        <v>119</v>
      </c>
    </row>
    <row r="185" spans="1:9" ht="15.75" x14ac:dyDescent="0.2">
      <c r="A185" s="7" t="str">
        <f>IF(E185="","",IF(E185="NO",IF(COUNT($A$6:A184)=0,1,COUNT($A$6:A184)+1)))</f>
        <v/>
      </c>
      <c r="B185" s="31" t="s">
        <v>130</v>
      </c>
      <c r="C185" s="32"/>
      <c r="D185" s="44"/>
      <c r="E185" s="32"/>
      <c r="F185" s="246"/>
      <c r="G185" s="248"/>
      <c r="H185" s="249"/>
      <c r="I185" s="31" t="s">
        <v>130</v>
      </c>
    </row>
    <row r="186" spans="1:9" ht="25.5" x14ac:dyDescent="0.2">
      <c r="A186" s="7" t="e">
        <f>IF(E186="","",IF(E186="NO",IF(COUNT($A$6:A185)=0,1,COUNT($A$6:A185)+1)))</f>
        <v>#REF!</v>
      </c>
      <c r="B186" s="10">
        <v>120</v>
      </c>
      <c r="C186" s="8" t="s">
        <v>109</v>
      </c>
      <c r="D186" s="8" t="e">
        <f>IF(AND(C186=#REF!,#REF!=""),"",#REF!)</f>
        <v>#REF!</v>
      </c>
      <c r="E186" s="8" t="e">
        <f>IF(AND(C186=#REF!,#REF!=""),"",#REF!)</f>
        <v>#REF!</v>
      </c>
      <c r="F186" s="8" t="e">
        <f>IF(AND(C186=#REF!,#REF!=""),"",#REF!)</f>
        <v>#REF!</v>
      </c>
      <c r="G186" s="8" t="e">
        <f>IF(AND(C186=#REF!,#REF!=""),"",#REF!)</f>
        <v>#REF!</v>
      </c>
      <c r="H186" s="8" t="e">
        <f>IF(AND(C186=#REF!,#REF!=""),"",#REF!)</f>
        <v>#REF!</v>
      </c>
      <c r="I186" s="10">
        <v>120</v>
      </c>
    </row>
    <row r="187" spans="1:9" x14ac:dyDescent="0.2">
      <c r="A187" s="7" t="e">
        <f>IF(E187="","",IF(E187="NO",IF(COUNT($A$6:A186)=0,1,COUNT($A$6:A186)+1)))</f>
        <v>#REF!</v>
      </c>
      <c r="B187" s="29" t="s">
        <v>66</v>
      </c>
      <c r="C187" s="13" t="s">
        <v>110</v>
      </c>
      <c r="D187" s="8" t="e">
        <f>IF(AND(C187=#REF!,#REF!=""),"",#REF!)</f>
        <v>#REF!</v>
      </c>
      <c r="E187" s="8" t="e">
        <f>IF(AND(C187=#REF!,#REF!=""),"",#REF!)</f>
        <v>#REF!</v>
      </c>
      <c r="F187" s="8" t="e">
        <f>IF(AND(C187=#REF!,#REF!=""),"",#REF!)</f>
        <v>#REF!</v>
      </c>
      <c r="G187" s="8" t="e">
        <f>IF(AND(C187=#REF!,#REF!=""),"",#REF!)</f>
        <v>#REF!</v>
      </c>
      <c r="H187" s="8" t="e">
        <f>IF(AND(C187=#REF!,#REF!=""),"",#REF!)</f>
        <v>#REF!</v>
      </c>
      <c r="I187" s="29" t="s">
        <v>258</v>
      </c>
    </row>
    <row r="188" spans="1:9" ht="36.75" x14ac:dyDescent="0.2">
      <c r="A188" s="7" t="e">
        <f>IF(E188="","",IF(E188="NO",IF(COUNT($A$6:A187)=0,1,COUNT($A$6:A187)+1)))</f>
        <v>#REF!</v>
      </c>
      <c r="B188" s="29" t="s">
        <v>22</v>
      </c>
      <c r="C188" s="13" t="s">
        <v>159</v>
      </c>
      <c r="D188" s="8" t="e">
        <f>IF(AND(C188=#REF!,#REF!=""),"",#REF!)</f>
        <v>#REF!</v>
      </c>
      <c r="E188" s="8" t="e">
        <f>IF(AND(C188=#REF!,#REF!=""),"",#REF!)</f>
        <v>#REF!</v>
      </c>
      <c r="F188" s="8" t="e">
        <f>IF(AND(C188=#REF!,#REF!=""),"",#REF!)</f>
        <v>#REF!</v>
      </c>
      <c r="G188" s="8" t="e">
        <f>IF(AND(C188=#REF!,#REF!=""),"",#REF!)</f>
        <v>#REF!</v>
      </c>
      <c r="H188" s="8" t="e">
        <f>IF(AND(C188=#REF!,#REF!=""),"",#REF!)</f>
        <v>#REF!</v>
      </c>
      <c r="I188" s="29" t="s">
        <v>259</v>
      </c>
    </row>
    <row r="189" spans="1:9" ht="25.5" x14ac:dyDescent="0.2">
      <c r="A189" s="7" t="e">
        <f>IF(E189="","",IF(E189="NO",IF(COUNT($A$6:A188)=0,1,COUNT($A$6:A188)+1)))</f>
        <v>#REF!</v>
      </c>
      <c r="B189" s="10">
        <v>121</v>
      </c>
      <c r="C189" s="8" t="s">
        <v>111</v>
      </c>
      <c r="D189" s="8" t="e">
        <f>IF(AND(C189=#REF!,#REF!=""),"",#REF!)</f>
        <v>#REF!</v>
      </c>
      <c r="E189" s="8" t="e">
        <f>IF(AND(C189=#REF!,#REF!=""),"",#REF!)</f>
        <v>#REF!</v>
      </c>
      <c r="F189" s="8" t="e">
        <f>IF(AND(C189=#REF!,#REF!=""),"",#REF!)</f>
        <v>#REF!</v>
      </c>
      <c r="G189" s="8" t="e">
        <f>IF(AND(C189=#REF!,#REF!=""),"",#REF!)</f>
        <v>#REF!</v>
      </c>
      <c r="H189" s="8" t="e">
        <f>IF(AND(C189=#REF!,#REF!=""),"",#REF!)</f>
        <v>#REF!</v>
      </c>
      <c r="I189" s="10">
        <v>121</v>
      </c>
    </row>
    <row r="190" spans="1:9" x14ac:dyDescent="0.2">
      <c r="A190" s="7" t="e">
        <f>IF(E190="","",IF(E190="NO",IF(COUNT($A$6:A189)=0,1,COUNT($A$6:A189)+1)))</f>
        <v>#REF!</v>
      </c>
      <c r="B190" s="29" t="s">
        <v>66</v>
      </c>
      <c r="C190" s="13" t="s">
        <v>112</v>
      </c>
      <c r="D190" s="8" t="e">
        <f>IF(AND(C190=#REF!,#REF!=""),"",#REF!)</f>
        <v>#REF!</v>
      </c>
      <c r="E190" s="8" t="e">
        <f>IF(AND(C190=#REF!,#REF!=""),"",#REF!)</f>
        <v>#REF!</v>
      </c>
      <c r="F190" s="8" t="e">
        <f>IF(AND(C190=#REF!,#REF!=""),"",#REF!)</f>
        <v>#REF!</v>
      </c>
      <c r="G190" s="8" t="e">
        <f>IF(AND(C190=#REF!,#REF!=""),"",#REF!)</f>
        <v>#REF!</v>
      </c>
      <c r="H190" s="8" t="e">
        <f>IF(AND(C190=#REF!,#REF!=""),"",#REF!)</f>
        <v>#REF!</v>
      </c>
      <c r="I190" s="29" t="s">
        <v>260</v>
      </c>
    </row>
    <row r="191" spans="1:9" x14ac:dyDescent="0.2">
      <c r="A191" s="7" t="e">
        <f>IF(E191="","",IF(E191="NO",IF(COUNT($A$6:A190)=0,1,COUNT($A$6:A190)+1)))</f>
        <v>#REF!</v>
      </c>
      <c r="B191" s="29" t="s">
        <v>22</v>
      </c>
      <c r="C191" s="13" t="s">
        <v>113</v>
      </c>
      <c r="D191" s="8" t="e">
        <f>IF(AND(C191=#REF!,#REF!=""),"",#REF!)</f>
        <v>#REF!</v>
      </c>
      <c r="E191" s="8" t="e">
        <f>IF(AND(C191=#REF!,#REF!=""),"",#REF!)</f>
        <v>#REF!</v>
      </c>
      <c r="F191" s="8" t="e">
        <f>IF(AND(C191=#REF!,#REF!=""),"",#REF!)</f>
        <v>#REF!</v>
      </c>
      <c r="G191" s="8" t="e">
        <f>IF(AND(C191=#REF!,#REF!=""),"",#REF!)</f>
        <v>#REF!</v>
      </c>
      <c r="H191" s="8" t="e">
        <f>IF(AND(C191=#REF!,#REF!=""),"",#REF!)</f>
        <v>#REF!</v>
      </c>
      <c r="I191" s="29" t="s">
        <v>261</v>
      </c>
    </row>
    <row r="192" spans="1:9" ht="63.75" x14ac:dyDescent="0.2">
      <c r="A192" s="7" t="e">
        <f>IF(E192="","",IF(E192="NO",IF(COUNT($A$6:A191)=0,1,COUNT($A$6:A191)+1)))</f>
        <v>#REF!</v>
      </c>
      <c r="B192" s="10">
        <v>122</v>
      </c>
      <c r="C192" s="8" t="s">
        <v>114</v>
      </c>
      <c r="D192" s="8" t="e">
        <f>IF(AND(C192=#REF!,#REF!=""),"",#REF!)</f>
        <v>#REF!</v>
      </c>
      <c r="E192" s="8" t="e">
        <f>IF(AND(C192=#REF!,#REF!=""),"",#REF!)</f>
        <v>#REF!</v>
      </c>
      <c r="F192" s="8" t="e">
        <f>IF(AND(C192=#REF!,#REF!=""),"",#REF!)</f>
        <v>#REF!</v>
      </c>
      <c r="G192" s="8" t="e">
        <f>IF(AND(C192=#REF!,#REF!=""),"",#REF!)</f>
        <v>#REF!</v>
      </c>
      <c r="H192" s="8" t="e">
        <f>IF(AND(C192=#REF!,#REF!=""),"",#REF!)</f>
        <v>#REF!</v>
      </c>
      <c r="I192" s="10">
        <v>122</v>
      </c>
    </row>
    <row r="193" spans="1:9" ht="38.25" x14ac:dyDescent="0.2">
      <c r="A193" s="7" t="e">
        <f>IF(E193="","",IF(E193="NO",IF(COUNT($A$6:A192)=0,1,COUNT($A$6:A192)+1)))</f>
        <v>#REF!</v>
      </c>
      <c r="B193" s="15">
        <v>123</v>
      </c>
      <c r="C193" s="17" t="s">
        <v>191</v>
      </c>
      <c r="D193" s="8" t="e">
        <f>IF(AND(C193=#REF!,#REF!=""),"",#REF!)</f>
        <v>#REF!</v>
      </c>
      <c r="E193" s="8" t="e">
        <f>IF(AND(C193=#REF!,#REF!=""),"",#REF!)</f>
        <v>#REF!</v>
      </c>
      <c r="F193" s="8" t="e">
        <f>IF(AND(C193=#REF!,#REF!=""),"",#REF!)</f>
        <v>#REF!</v>
      </c>
      <c r="G193" s="8" t="e">
        <f>IF(AND(C193=#REF!,#REF!=""),"",#REF!)</f>
        <v>#REF!</v>
      </c>
      <c r="H193" s="8" t="e">
        <f>IF(AND(C193=#REF!,#REF!=""),"",#REF!)</f>
        <v>#REF!</v>
      </c>
      <c r="I193" s="15">
        <v>123</v>
      </c>
    </row>
    <row r="194" spans="1:9" ht="51" x14ac:dyDescent="0.2">
      <c r="A194" s="7" t="e">
        <f>IF(E194="","",IF(E194="NO",IF(COUNT($A$6:A193)=0,1,COUNT($A$6:A193)+1)))</f>
        <v>#REF!</v>
      </c>
      <c r="B194" s="15">
        <v>124</v>
      </c>
      <c r="C194" s="45" t="s">
        <v>185</v>
      </c>
      <c r="D194" s="8" t="e">
        <f>IF(AND(C194=#REF!,#REF!=""),"",#REF!)</f>
        <v>#REF!</v>
      </c>
      <c r="E194" s="8" t="e">
        <f>IF(AND(C194=#REF!,#REF!=""),"",#REF!)</f>
        <v>#REF!</v>
      </c>
      <c r="F194" s="8" t="e">
        <f>IF(AND(C194=#REF!,#REF!=""),"",#REF!)</f>
        <v>#REF!</v>
      </c>
      <c r="G194" s="8" t="e">
        <f>IF(AND(C194=#REF!,#REF!=""),"",#REF!)</f>
        <v>#REF!</v>
      </c>
      <c r="H194" s="8" t="e">
        <f>IF(AND(C194=#REF!,#REF!=""),"",#REF!)</f>
        <v>#REF!</v>
      </c>
      <c r="I194" s="15">
        <v>124</v>
      </c>
    </row>
    <row r="195" spans="1:9" ht="51" x14ac:dyDescent="0.2">
      <c r="A195" s="7" t="e">
        <f>IF(E195="","",IF(E195="NO",IF(COUNT($A$6:A194)=0,1,COUNT($A$6:A194)+1)))</f>
        <v>#REF!</v>
      </c>
      <c r="B195" s="10">
        <v>125</v>
      </c>
      <c r="C195" s="8" t="s">
        <v>115</v>
      </c>
      <c r="D195" s="8" t="e">
        <f>IF(AND(C195=#REF!,#REF!=""),"",#REF!)</f>
        <v>#REF!</v>
      </c>
      <c r="E195" s="8" t="e">
        <f>IF(AND(C195=#REF!,#REF!=""),"",#REF!)</f>
        <v>#REF!</v>
      </c>
      <c r="F195" s="8" t="e">
        <f>IF(AND(C195=#REF!,#REF!=""),"",#REF!)</f>
        <v>#REF!</v>
      </c>
      <c r="G195" s="8" t="e">
        <f>IF(AND(C195=#REF!,#REF!=""),"",#REF!)</f>
        <v>#REF!</v>
      </c>
      <c r="H195" s="8" t="e">
        <f>IF(AND(C195=#REF!,#REF!=""),"",#REF!)</f>
        <v>#REF!</v>
      </c>
      <c r="I195" s="10">
        <v>125</v>
      </c>
    </row>
    <row r="196" spans="1:9" ht="51" x14ac:dyDescent="0.2">
      <c r="A196" s="7" t="e">
        <f>IF(E196="","",IF(E196="NO",IF(COUNT($A$6:A195)=0,1,COUNT($A$6:A195)+1)))</f>
        <v>#REF!</v>
      </c>
      <c r="B196" s="10">
        <v>126</v>
      </c>
      <c r="C196" s="8" t="s">
        <v>116</v>
      </c>
      <c r="D196" s="8" t="e">
        <f>IF(AND(C196=#REF!,#REF!=""),"",#REF!)</f>
        <v>#REF!</v>
      </c>
      <c r="E196" s="8" t="e">
        <f>IF(AND(C196=#REF!,#REF!=""),"",#REF!)</f>
        <v>#REF!</v>
      </c>
      <c r="F196" s="8" t="e">
        <f>IF(AND(C196=#REF!,#REF!=""),"",#REF!)</f>
        <v>#REF!</v>
      </c>
      <c r="G196" s="8" t="e">
        <f>IF(AND(C196=#REF!,#REF!=""),"",#REF!)</f>
        <v>#REF!</v>
      </c>
      <c r="H196" s="8" t="e">
        <f>IF(AND(C196=#REF!,#REF!=""),"",#REF!)</f>
        <v>#REF!</v>
      </c>
      <c r="I196" s="10">
        <v>126</v>
      </c>
    </row>
    <row r="197" spans="1:9" ht="38.25" x14ac:dyDescent="0.2">
      <c r="A197" s="7" t="e">
        <f>IF(E197="","",IF(E197="NO",IF(COUNT($A$6:A196)=0,1,COUNT($A$6:A196)+1)))</f>
        <v>#REF!</v>
      </c>
      <c r="B197" s="10">
        <v>127</v>
      </c>
      <c r="C197" s="8" t="s">
        <v>117</v>
      </c>
      <c r="D197" s="8" t="e">
        <f>IF(AND(C197=#REF!,#REF!=""),"",#REF!)</f>
        <v>#REF!</v>
      </c>
      <c r="E197" s="8" t="e">
        <f>IF(AND(C197=#REF!,#REF!=""),"",#REF!)</f>
        <v>#REF!</v>
      </c>
      <c r="F197" s="8" t="e">
        <f>IF(AND(C197=#REF!,#REF!=""),"",#REF!)</f>
        <v>#REF!</v>
      </c>
      <c r="G197" s="8" t="e">
        <f>IF(AND(C197=#REF!,#REF!=""),"",#REF!)</f>
        <v>#REF!</v>
      </c>
      <c r="H197" s="8" t="e">
        <f>IF(AND(C197=#REF!,#REF!=""),"",#REF!)</f>
        <v>#REF!</v>
      </c>
      <c r="I197" s="10">
        <v>127</v>
      </c>
    </row>
    <row r="198" spans="1:9" ht="15.75" x14ac:dyDescent="0.2">
      <c r="A198" s="7" t="str">
        <f>IF(E198="","",IF(E198="NO",IF(COUNT($A$6:A197)=0,1,COUNT($A$6:A197)+1)))</f>
        <v/>
      </c>
      <c r="B198" s="46" t="s">
        <v>131</v>
      </c>
      <c r="C198" s="32"/>
      <c r="D198" s="44"/>
      <c r="E198" s="32"/>
      <c r="F198" s="32"/>
      <c r="G198" s="246"/>
      <c r="H198" s="248"/>
      <c r="I198" s="46" t="s">
        <v>131</v>
      </c>
    </row>
    <row r="199" spans="1:9" ht="25.5" x14ac:dyDescent="0.2">
      <c r="A199" s="7" t="e">
        <f>IF(E199="","",IF(E199="NO",IF(COUNT($A$6:A198)=0,1,COUNT($A$6:A198)+1)))</f>
        <v>#REF!</v>
      </c>
      <c r="B199" s="10">
        <v>128</v>
      </c>
      <c r="C199" s="8" t="s">
        <v>118</v>
      </c>
      <c r="D199" s="8" t="e">
        <f>IF(AND(C199=#REF!,#REF!=""),"",#REF!)</f>
        <v>#REF!</v>
      </c>
      <c r="E199" s="8" t="e">
        <f>IF(AND(C199=#REF!,#REF!=""),"",#REF!)</f>
        <v>#REF!</v>
      </c>
      <c r="F199" s="8" t="e">
        <f>IF(AND(C199=#REF!,#REF!=""),"",#REF!)</f>
        <v>#REF!</v>
      </c>
      <c r="G199" s="8" t="e">
        <f>IF(AND(C199=#REF!,#REF!=""),"",#REF!)</f>
        <v>#REF!</v>
      </c>
      <c r="H199" s="8" t="e">
        <f>IF(AND(C199=#REF!,#REF!=""),"",#REF!)</f>
        <v>#REF!</v>
      </c>
      <c r="I199" s="10">
        <v>128</v>
      </c>
    </row>
    <row r="200" spans="1:9" ht="50.25" x14ac:dyDescent="0.2">
      <c r="A200" s="7" t="e">
        <f>IF(E200="","",IF(E200="NO",IF(COUNT($A$6:A199)=0,1,COUNT($A$6:A199)+1)))</f>
        <v>#REF!</v>
      </c>
      <c r="B200" s="10">
        <v>129</v>
      </c>
      <c r="C200" s="8" t="s">
        <v>119</v>
      </c>
      <c r="D200" s="8" t="e">
        <f>IF(AND(C200=#REF!,#REF!=""),"",#REF!)</f>
        <v>#REF!</v>
      </c>
      <c r="E200" s="8" t="e">
        <f>IF(AND(C200=#REF!,#REF!=""),"",#REF!)</f>
        <v>#REF!</v>
      </c>
      <c r="F200" s="8" t="e">
        <f>IF(AND(C200=#REF!,#REF!=""),"",#REF!)</f>
        <v>#REF!</v>
      </c>
      <c r="G200" s="8" t="e">
        <f>IF(AND(C200=#REF!,#REF!=""),"",#REF!)</f>
        <v>#REF!</v>
      </c>
      <c r="H200" s="8" t="e">
        <f>IF(AND(C200=#REF!,#REF!=""),"",#REF!)</f>
        <v>#REF!</v>
      </c>
      <c r="I200" s="10">
        <v>129</v>
      </c>
    </row>
    <row r="201" spans="1:9" ht="63.75" x14ac:dyDescent="0.2">
      <c r="A201" s="7" t="e">
        <f>IF(E201="","",IF(E201="NO",IF(COUNT($A$6:A200)=0,1,COUNT($A$6:A200)+1)))</f>
        <v>#REF!</v>
      </c>
      <c r="B201" s="15">
        <f>B200+1</f>
        <v>130</v>
      </c>
      <c r="C201" s="8" t="s">
        <v>12</v>
      </c>
      <c r="D201" s="8" t="e">
        <f>IF(AND(C201=#REF!,#REF!=""),"",#REF!)</f>
        <v>#REF!</v>
      </c>
      <c r="E201" s="8" t="e">
        <f>IF(AND(C201=#REF!,#REF!=""),"",#REF!)</f>
        <v>#REF!</v>
      </c>
      <c r="F201" s="8" t="e">
        <f>IF(AND(C201=#REF!,#REF!=""),"",#REF!)</f>
        <v>#REF!</v>
      </c>
      <c r="G201" s="8" t="e">
        <f>IF(AND(C201=#REF!,#REF!=""),"",#REF!)</f>
        <v>#REF!</v>
      </c>
      <c r="H201" s="8" t="e">
        <f>IF(AND(C201=#REF!,#REF!=""),"",#REF!)</f>
        <v>#REF!</v>
      </c>
      <c r="I201" s="15">
        <v>130</v>
      </c>
    </row>
    <row r="202" spans="1:9" ht="63.75" x14ac:dyDescent="0.2">
      <c r="A202" s="7" t="e">
        <f>IF(E202="","",IF(E202="NO",IF(COUNT($A$6:A201)=0,1,COUNT($A$6:A201)+1)))</f>
        <v>#REF!</v>
      </c>
      <c r="B202" s="10">
        <v>131</v>
      </c>
      <c r="C202" s="8" t="s">
        <v>120</v>
      </c>
      <c r="D202" s="8" t="e">
        <f>IF(AND(C202=#REF!,#REF!=""),"",#REF!)</f>
        <v>#REF!</v>
      </c>
      <c r="E202" s="8" t="e">
        <f>IF(AND(C202=#REF!,#REF!=""),"",#REF!)</f>
        <v>#REF!</v>
      </c>
      <c r="F202" s="8" t="e">
        <f>IF(AND(C202=#REF!,#REF!=""),"",#REF!)</f>
        <v>#REF!</v>
      </c>
      <c r="G202" s="8" t="e">
        <f>IF(AND(C202=#REF!,#REF!=""),"",#REF!)</f>
        <v>#REF!</v>
      </c>
      <c r="H202" s="8" t="e">
        <f>IF(AND(C202=#REF!,#REF!=""),"",#REF!)</f>
        <v>#REF!</v>
      </c>
      <c r="I202" s="10">
        <v>131</v>
      </c>
    </row>
    <row r="203" spans="1:9" ht="25.5" x14ac:dyDescent="0.2">
      <c r="A203" s="7" t="e">
        <f>IF(E203="","",IF(E203="NO",IF(COUNT($A$6:A202)=0,1,COUNT($A$6:A202)+1)))</f>
        <v>#REF!</v>
      </c>
      <c r="B203" s="10">
        <f t="shared" ref="B203:B207" si="11">B202+1</f>
        <v>132</v>
      </c>
      <c r="C203" s="8" t="s">
        <v>121</v>
      </c>
      <c r="D203" s="8" t="e">
        <f>IF(AND(C203=#REF!,#REF!=""),"",#REF!)</f>
        <v>#REF!</v>
      </c>
      <c r="E203" s="8" t="e">
        <f>IF(AND(C203=#REF!,#REF!=""),"",#REF!)</f>
        <v>#REF!</v>
      </c>
      <c r="F203" s="8" t="e">
        <f>IF(AND(C203=#REF!,#REF!=""),"",#REF!)</f>
        <v>#REF!</v>
      </c>
      <c r="G203" s="8" t="e">
        <f>IF(AND(C203=#REF!,#REF!=""),"",#REF!)</f>
        <v>#REF!</v>
      </c>
      <c r="H203" s="8" t="e">
        <f>IF(AND(C203=#REF!,#REF!=""),"",#REF!)</f>
        <v>#REF!</v>
      </c>
      <c r="I203" s="10">
        <v>132</v>
      </c>
    </row>
    <row r="204" spans="1:9" ht="63.75" x14ac:dyDescent="0.2">
      <c r="A204" s="7" t="e">
        <f>IF(E204="","",IF(E204="NO",IF(COUNT($A$6:A203)=0,1,COUNT($A$6:A203)+1)))</f>
        <v>#REF!</v>
      </c>
      <c r="B204" s="10">
        <f t="shared" si="11"/>
        <v>133</v>
      </c>
      <c r="C204" s="8" t="s">
        <v>122</v>
      </c>
      <c r="D204" s="8" t="e">
        <f>IF(AND(C204=#REF!,#REF!=""),"",#REF!)</f>
        <v>#REF!</v>
      </c>
      <c r="E204" s="8" t="e">
        <f>IF(AND(C204=#REF!,#REF!=""),"",#REF!)</f>
        <v>#REF!</v>
      </c>
      <c r="F204" s="8" t="e">
        <f>IF(AND(C204=#REF!,#REF!=""),"",#REF!)</f>
        <v>#REF!</v>
      </c>
      <c r="G204" s="8" t="e">
        <f>IF(AND(C204=#REF!,#REF!=""),"",#REF!)</f>
        <v>#REF!</v>
      </c>
      <c r="H204" s="8" t="e">
        <f>IF(AND(C204=#REF!,#REF!=""),"",#REF!)</f>
        <v>#REF!</v>
      </c>
      <c r="I204" s="10">
        <v>133</v>
      </c>
    </row>
    <row r="205" spans="1:9" ht="63.75" x14ac:dyDescent="0.2">
      <c r="A205" s="7" t="e">
        <f>IF(E205="","",IF(E205="NO",IF(COUNT($A$6:A204)=0,1,COUNT($A$6:A204)+1)))</f>
        <v>#REF!</v>
      </c>
      <c r="B205" s="10">
        <f>B204+1</f>
        <v>134</v>
      </c>
      <c r="C205" s="8" t="s">
        <v>123</v>
      </c>
      <c r="D205" s="8" t="e">
        <f>IF(AND(C205=#REF!,#REF!=""),"",#REF!)</f>
        <v>#REF!</v>
      </c>
      <c r="E205" s="8" t="e">
        <f>IF(AND(C205=#REF!,#REF!=""),"",#REF!)</f>
        <v>#REF!</v>
      </c>
      <c r="F205" s="8" t="e">
        <f>IF(AND(C205=#REF!,#REF!=""),"",#REF!)</f>
        <v>#REF!</v>
      </c>
      <c r="G205" s="8" t="e">
        <f>IF(AND(C205=#REF!,#REF!=""),"",#REF!)</f>
        <v>#REF!</v>
      </c>
      <c r="H205" s="8" t="e">
        <f>IF(AND(C205=#REF!,#REF!=""),"",#REF!)</f>
        <v>#REF!</v>
      </c>
      <c r="I205" s="10">
        <v>134</v>
      </c>
    </row>
    <row r="206" spans="1:9" ht="63.75" x14ac:dyDescent="0.2">
      <c r="A206" s="7" t="e">
        <f>IF(E206="","",IF(E206="NO",IF(COUNT($A$6:A205)=0,1,COUNT($A$6:A205)+1)))</f>
        <v>#REF!</v>
      </c>
      <c r="B206" s="10">
        <f>B205+1</f>
        <v>135</v>
      </c>
      <c r="C206" s="8" t="s">
        <v>124</v>
      </c>
      <c r="D206" s="8" t="e">
        <f>IF(AND(C206=#REF!,#REF!=""),"",#REF!)</f>
        <v>#REF!</v>
      </c>
      <c r="E206" s="8" t="e">
        <f>IF(AND(C206=#REF!,#REF!=""),"",#REF!)</f>
        <v>#REF!</v>
      </c>
      <c r="F206" s="8" t="e">
        <f>IF(AND(C206=#REF!,#REF!=""),"",#REF!)</f>
        <v>#REF!</v>
      </c>
      <c r="G206" s="8" t="e">
        <f>IF(AND(C206=#REF!,#REF!=""),"",#REF!)</f>
        <v>#REF!</v>
      </c>
      <c r="H206" s="8" t="e">
        <f>IF(AND(C206=#REF!,#REF!=""),"",#REF!)</f>
        <v>#REF!</v>
      </c>
      <c r="I206" s="10">
        <v>135</v>
      </c>
    </row>
    <row r="207" spans="1:9" ht="38.25" x14ac:dyDescent="0.2">
      <c r="A207" s="7" t="e">
        <f>IF(E207="","",IF(E207="NO",IF(COUNT($A$6:A206)=0,1,COUNT($A$6:A206)+1)))</f>
        <v>#REF!</v>
      </c>
      <c r="B207" s="10">
        <f t="shared" si="11"/>
        <v>136</v>
      </c>
      <c r="C207" s="9" t="s">
        <v>125</v>
      </c>
      <c r="D207" s="8" t="e">
        <f>IF(AND(C207=#REF!,#REF!=""),"",#REF!)</f>
        <v>#REF!</v>
      </c>
      <c r="E207" s="8" t="e">
        <f>IF(AND(C207=#REF!,#REF!=""),"",#REF!)</f>
        <v>#REF!</v>
      </c>
      <c r="F207" s="8" t="e">
        <f>IF(AND(C207=#REF!,#REF!=""),"",#REF!)</f>
        <v>#REF!</v>
      </c>
      <c r="G207" s="8" t="e">
        <f>IF(AND(C207=#REF!,#REF!=""),"",#REF!)</f>
        <v>#REF!</v>
      </c>
      <c r="H207" s="8" t="e">
        <f>IF(AND(C207=#REF!,#REF!=""),"",#REF!)</f>
        <v>#REF!</v>
      </c>
      <c r="I207" s="10">
        <v>136</v>
      </c>
    </row>
  </sheetData>
  <mergeCells count="20">
    <mergeCell ref="D167:H167"/>
    <mergeCell ref="F185:H185"/>
    <mergeCell ref="G198:H198"/>
    <mergeCell ref="D6:H6"/>
    <mergeCell ref="D72:H72"/>
    <mergeCell ref="D101:H101"/>
    <mergeCell ref="B102:H102"/>
    <mergeCell ref="D105:D111"/>
    <mergeCell ref="E105:E111"/>
    <mergeCell ref="F105:F111"/>
    <mergeCell ref="G105:G111"/>
    <mergeCell ref="I105:I111"/>
    <mergeCell ref="B105:B111"/>
    <mergeCell ref="C105:C111"/>
    <mergeCell ref="H105:H111"/>
    <mergeCell ref="B2:H2"/>
    <mergeCell ref="B4:C5"/>
    <mergeCell ref="D4:F4"/>
    <mergeCell ref="G4:G5"/>
    <mergeCell ref="H4:H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EC804F14E888D44A0F76505AB1433E7" ma:contentTypeVersion="0" ma:contentTypeDescription="Creare un nuovo documento." ma:contentTypeScope="" ma:versionID="7f8b8b3e894368a9926803ffcdf645b0">
  <xsd:schema xmlns:xsd="http://www.w3.org/2001/XMLSchema" xmlns:p="http://schemas.microsoft.com/office/2006/metadata/properties" targetNamespace="http://schemas.microsoft.com/office/2006/metadata/properties" ma:root="true" ma:fieldsID="f8922b47c7324e415f6d7dbecbe7d7b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ma:readOnly="true"/>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9A6793-D649-4B11-B550-448F1BA2092B}">
  <ds:schemaRef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BF70A512-F5D9-4C7E-A635-D1C72D1B1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7E43B21-691B-4319-88C0-9F0CFA029C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10</vt:i4>
      </vt:variant>
    </vt:vector>
  </HeadingPairs>
  <TitlesOfParts>
    <vt:vector size="16" baseType="lpstr">
      <vt:lpstr>Copertina</vt:lpstr>
      <vt:lpstr>Dati identificativi</vt:lpstr>
      <vt:lpstr>Indice</vt:lpstr>
      <vt:lpstr>Checklist</vt:lpstr>
      <vt:lpstr>Conclusioni</vt:lpstr>
      <vt:lpstr>Riepilogo</vt:lpstr>
      <vt:lpstr>Conclusioni!_Toc202340421</vt:lpstr>
      <vt:lpstr>'Dati identificativi'!_Toc202340421</vt:lpstr>
      <vt:lpstr>Conclusioni!_Toc202340422</vt:lpstr>
      <vt:lpstr>'Dati identificativi'!_Toc202340422</vt:lpstr>
      <vt:lpstr>Checklist!Area_stampa</vt:lpstr>
      <vt:lpstr>Conclusioni!Area_stampa</vt:lpstr>
      <vt:lpstr>Copertina!Area_stampa</vt:lpstr>
      <vt:lpstr>'Dati identificativi'!Area_stampa</vt:lpstr>
      <vt:lpstr>Indice!Area_stampa</vt:lpstr>
      <vt:lpstr>Checklist!Titoli_stampa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Checchin</dc:creator>
  <cp:lastModifiedBy>GIUSEPPE VIGILANTE</cp:lastModifiedBy>
  <cp:lastPrinted>2021-10-13T10:14:00Z</cp:lastPrinted>
  <dcterms:created xsi:type="dcterms:W3CDTF">2009-07-31T10:13:43Z</dcterms:created>
  <dcterms:modified xsi:type="dcterms:W3CDTF">2021-11-18T12:37:35Z</dcterms:modified>
</cp:coreProperties>
</file>