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090" windowWidth="28830" windowHeight="6135"/>
  </bookViews>
  <sheets>
    <sheet name="Tabella richieste" sheetId="52" r:id="rId1"/>
    <sheet name="Tabella Dati" sheetId="54" r:id="rId2"/>
  </sheets>
  <calcPr calcId="145621"/>
</workbook>
</file>

<file path=xl/calcChain.xml><?xml version="1.0" encoding="utf-8"?>
<calcChain xmlns="http://schemas.openxmlformats.org/spreadsheetml/2006/main">
  <c r="M4" i="54" l="1"/>
  <c r="M3" i="54"/>
  <c r="N3" i="54" l="1"/>
</calcChain>
</file>

<file path=xl/sharedStrings.xml><?xml version="1.0" encoding="utf-8"?>
<sst xmlns="http://schemas.openxmlformats.org/spreadsheetml/2006/main" count="68" uniqueCount="40">
  <si>
    <t>Caratteristiche principali bus</t>
  </si>
  <si>
    <t>Suburbano</t>
  </si>
  <si>
    <t>gasolio</t>
  </si>
  <si>
    <t>Extraurbano</t>
  </si>
  <si>
    <t>Urbano</t>
  </si>
  <si>
    <t>Lungh. da 11,5m a 12,4m - ribassato</t>
  </si>
  <si>
    <t>CNG</t>
  </si>
  <si>
    <t>Lungh. da 11,50m a 12.40m</t>
  </si>
  <si>
    <t>Ibrido</t>
  </si>
  <si>
    <t>Lungh. da 11,5m a 12,4m (&lt;=870mm) pianale alto</t>
  </si>
  <si>
    <t>Lungh. da 11,50m a 12,40m - low entry</t>
  </si>
  <si>
    <t>Lungh. max 5,60m - largh. max 2,10m</t>
  </si>
  <si>
    <t>Lungh. da 10,3m a 11m - pianale alto/bagagliaio</t>
  </si>
  <si>
    <t>Lungh. da 10,3m a 11m - low entry</t>
  </si>
  <si>
    <t>Lungh. da 12,5m a 13,5m - pianale alto - bipiano</t>
  </si>
  <si>
    <t>Lungh. da 10,40m a 10,90m</t>
  </si>
  <si>
    <t>Lungh. da 10,40m a 10.90m</t>
  </si>
  <si>
    <t>metano</t>
  </si>
  <si>
    <t>Lungh. da 8,6m a 9,7m</t>
  </si>
  <si>
    <t>E0</t>
  </si>
  <si>
    <t>E1</t>
  </si>
  <si>
    <t>E2</t>
  </si>
  <si>
    <t>E3</t>
  </si>
  <si>
    <t>E4</t>
  </si>
  <si>
    <t>E5</t>
  </si>
  <si>
    <t>totale</t>
  </si>
  <si>
    <t>Alimentazione</t>
  </si>
  <si>
    <t>Tipologia servizio</t>
  </si>
  <si>
    <t>servizi extraurbani ( o interurbani)</t>
  </si>
  <si>
    <t>servizi urbani /suburbani</t>
  </si>
  <si>
    <t>nr. Corse/anno</t>
  </si>
  <si>
    <t>Totale</t>
  </si>
  <si>
    <t>Dati relativi al servizio (contratto/i di servizio)
anno = 2017</t>
  </si>
  <si>
    <t>BUS dell'Azienda immatricolati al 31 maggio 2019</t>
  </si>
  <si>
    <r>
      <t xml:space="preserve">Numero BUS richiesti dall'Azienda per </t>
    </r>
    <r>
      <rPr>
        <b/>
        <sz val="10"/>
        <color rgb="FFFFFF00"/>
        <rFont val="Arial Narrow"/>
        <family val="2"/>
      </rPr>
      <t>TIPOLOGIA</t>
    </r>
    <r>
      <rPr>
        <b/>
        <sz val="10"/>
        <color theme="0"/>
        <rFont val="Arial Narrow"/>
        <family val="2"/>
      </rPr>
      <t xml:space="preserve"> </t>
    </r>
  </si>
  <si>
    <t>passeggeri/
anno</t>
  </si>
  <si>
    <t>Tipologia (art. 3 del Disciplinare)</t>
  </si>
  <si>
    <t>Elettrici/Ibridi</t>
  </si>
  <si>
    <t>E6</t>
  </si>
  <si>
    <t>tipo servizio (solo minimi)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</si>
</sst>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General"/>
  </numFmts>
  <fonts count="14" x14ac:knownFonts="1">
    <font>
      <sz val="9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sz val="9"/>
      <color theme="0"/>
      <name val="Calibri"/>
      <family val="2"/>
    </font>
    <font>
      <b/>
      <sz val="10"/>
      <color theme="0"/>
      <name val="Arial Narrow"/>
      <family val="2"/>
    </font>
    <font>
      <sz val="10"/>
      <name val="Arial"/>
      <family val="2"/>
    </font>
    <font>
      <sz val="10"/>
      <color theme="0"/>
      <name val="Arial Narrow"/>
      <family val="2"/>
    </font>
    <font>
      <b/>
      <i/>
      <sz val="10"/>
      <color theme="1"/>
      <name val="Calibri"/>
      <family val="2"/>
      <scheme val="minor"/>
    </font>
    <font>
      <b/>
      <sz val="10"/>
      <color rgb="FFFFFF0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4" fillId="0" borderId="0"/>
    <xf numFmtId="0" fontId="3" fillId="0" borderId="0"/>
    <xf numFmtId="0" fontId="5" fillId="0" borderId="0"/>
    <xf numFmtId="9" fontId="5" fillId="0" borderId="0" applyFont="0" applyFill="0" applyBorder="0" applyAlignment="0" applyProtection="0"/>
    <xf numFmtId="0" fontId="2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10" fillId="0" borderId="0"/>
    <xf numFmtId="0" fontId="1" fillId="0" borderId="0"/>
    <xf numFmtId="0" fontId="10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0" fontId="6" fillId="0" borderId="1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1" xfId="0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9" fillId="6" borderId="9" xfId="0" applyFont="1" applyFill="1" applyBorder="1" applyAlignment="1" applyProtection="1">
      <alignment horizontal="center" vertical="center" wrapText="1"/>
    </xf>
    <xf numFmtId="0" fontId="9" fillId="6" borderId="10" xfId="0" applyFont="1" applyFill="1" applyBorder="1" applyAlignment="1" applyProtection="1">
      <alignment horizontal="center" vertical="center" wrapText="1"/>
    </xf>
    <xf numFmtId="0" fontId="9" fillId="6" borderId="1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/>
      <protection locked="0"/>
    </xf>
    <xf numFmtId="4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11" fillId="6" borderId="0" xfId="0" applyFont="1" applyFill="1" applyBorder="1" applyAlignment="1" applyProtection="1">
      <alignment horizontal="center" vertical="center" wrapText="1"/>
    </xf>
    <xf numFmtId="0" fontId="9" fillId="7" borderId="0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</cellXfs>
  <cellStyles count="11">
    <cellStyle name="Colore 3 2" xfId="6"/>
    <cellStyle name="Colore 6 2" xfId="7"/>
    <cellStyle name="Excel Built-in Normal" xfId="1"/>
    <cellStyle name="Normale" xfId="0" builtinId="0"/>
    <cellStyle name="Normale 2" xfId="2"/>
    <cellStyle name="Normale 2 2" xfId="5"/>
    <cellStyle name="Normale 2 3" xfId="8"/>
    <cellStyle name="Normale 3" xfId="3"/>
    <cellStyle name="Normale 3 2" xfId="10"/>
    <cellStyle name="Normale 4" xfId="9"/>
    <cellStyle name="Percentuale 2" xfId="4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workbookViewId="0">
      <selection activeCell="I11" sqref="I11"/>
    </sheetView>
  </sheetViews>
  <sheetFormatPr defaultRowHeight="12" x14ac:dyDescent="0.2"/>
  <cols>
    <col min="1" max="1" width="22.33203125" style="3" customWidth="1"/>
    <col min="2" max="2" width="24.83203125" style="3" customWidth="1"/>
    <col min="3" max="10" width="15.83203125" style="3" customWidth="1"/>
    <col min="11" max="11" width="9.33203125" style="3"/>
    <col min="12" max="12" width="38.5" style="3" customWidth="1"/>
    <col min="13" max="16384" width="9.33203125" style="3"/>
  </cols>
  <sheetData>
    <row r="1" spans="1:5" ht="51" x14ac:dyDescent="0.2">
      <c r="A1" s="12" t="s">
        <v>36</v>
      </c>
      <c r="B1" s="13" t="s">
        <v>0</v>
      </c>
      <c r="C1" s="13" t="s">
        <v>27</v>
      </c>
      <c r="D1" s="13" t="s">
        <v>26</v>
      </c>
      <c r="E1" s="14" t="s">
        <v>34</v>
      </c>
    </row>
    <row r="2" spans="1:5" ht="24.95" customHeight="1" x14ac:dyDescent="0.2">
      <c r="A2" s="10">
        <v>1</v>
      </c>
      <c r="B2" s="15" t="s">
        <v>5</v>
      </c>
      <c r="C2" s="4" t="s">
        <v>4</v>
      </c>
      <c r="D2" s="4" t="s">
        <v>6</v>
      </c>
      <c r="E2" s="20"/>
    </row>
    <row r="3" spans="1:5" ht="24.95" customHeight="1" x14ac:dyDescent="0.2">
      <c r="A3" s="10">
        <v>2</v>
      </c>
      <c r="B3" s="15" t="s">
        <v>7</v>
      </c>
      <c r="C3" s="4" t="s">
        <v>4</v>
      </c>
      <c r="D3" s="4" t="s">
        <v>8</v>
      </c>
      <c r="E3" s="20"/>
    </row>
    <row r="4" spans="1:5" ht="24.95" customHeight="1" x14ac:dyDescent="0.2">
      <c r="A4" s="10">
        <v>3</v>
      </c>
      <c r="B4" s="15" t="s">
        <v>9</v>
      </c>
      <c r="C4" s="4" t="s">
        <v>3</v>
      </c>
      <c r="D4" s="4" t="s">
        <v>2</v>
      </c>
      <c r="E4" s="20"/>
    </row>
    <row r="5" spans="1:5" ht="24.95" customHeight="1" x14ac:dyDescent="0.2">
      <c r="A5" s="10">
        <v>4</v>
      </c>
      <c r="B5" s="15" t="s">
        <v>10</v>
      </c>
      <c r="C5" s="4" t="s">
        <v>3</v>
      </c>
      <c r="D5" s="4" t="s">
        <v>2</v>
      </c>
      <c r="E5" s="20"/>
    </row>
    <row r="6" spans="1:5" ht="24.95" customHeight="1" x14ac:dyDescent="0.2">
      <c r="A6" s="10">
        <v>5</v>
      </c>
      <c r="B6" s="15" t="s">
        <v>11</v>
      </c>
      <c r="C6" s="4" t="s">
        <v>4</v>
      </c>
      <c r="D6" s="4" t="s">
        <v>2</v>
      </c>
      <c r="E6" s="20"/>
    </row>
    <row r="7" spans="1:5" ht="24.95" customHeight="1" x14ac:dyDescent="0.2">
      <c r="A7" s="10">
        <v>6</v>
      </c>
      <c r="B7" s="16" t="s">
        <v>12</v>
      </c>
      <c r="C7" s="5" t="s">
        <v>3</v>
      </c>
      <c r="D7" s="5" t="s">
        <v>2</v>
      </c>
      <c r="E7" s="20"/>
    </row>
    <row r="8" spans="1:5" ht="24.95" customHeight="1" x14ac:dyDescent="0.2">
      <c r="A8" s="10">
        <v>7</v>
      </c>
      <c r="B8" s="16" t="s">
        <v>13</v>
      </c>
      <c r="C8" s="5" t="s">
        <v>3</v>
      </c>
      <c r="D8" s="5" t="s">
        <v>2</v>
      </c>
      <c r="E8" s="20"/>
    </row>
    <row r="9" spans="1:5" ht="24.95" customHeight="1" x14ac:dyDescent="0.2">
      <c r="A9" s="10">
        <v>8</v>
      </c>
      <c r="B9" s="16" t="s">
        <v>10</v>
      </c>
      <c r="C9" s="5" t="s">
        <v>3</v>
      </c>
      <c r="D9" s="5" t="s">
        <v>2</v>
      </c>
      <c r="E9" s="20"/>
    </row>
    <row r="10" spans="1:5" ht="24.95" customHeight="1" x14ac:dyDescent="0.2">
      <c r="A10" s="10">
        <v>9</v>
      </c>
      <c r="B10" s="16" t="s">
        <v>14</v>
      </c>
      <c r="C10" s="5" t="s">
        <v>3</v>
      </c>
      <c r="D10" s="5" t="s">
        <v>2</v>
      </c>
      <c r="E10" s="20"/>
    </row>
    <row r="11" spans="1:5" ht="24.95" customHeight="1" x14ac:dyDescent="0.2">
      <c r="A11" s="10">
        <v>10</v>
      </c>
      <c r="B11" s="16" t="s">
        <v>15</v>
      </c>
      <c r="C11" s="5" t="s">
        <v>4</v>
      </c>
      <c r="D11" s="5" t="s">
        <v>2</v>
      </c>
      <c r="E11" s="20"/>
    </row>
    <row r="12" spans="1:5" ht="24.95" customHeight="1" x14ac:dyDescent="0.2">
      <c r="A12" s="10">
        <v>11</v>
      </c>
      <c r="B12" s="16" t="s">
        <v>15</v>
      </c>
      <c r="C12" s="5" t="s">
        <v>1</v>
      </c>
      <c r="D12" s="5" t="s">
        <v>2</v>
      </c>
      <c r="E12" s="20"/>
    </row>
    <row r="13" spans="1:5" ht="24.95" customHeight="1" x14ac:dyDescent="0.2">
      <c r="A13" s="10">
        <v>12</v>
      </c>
      <c r="B13" s="16" t="s">
        <v>16</v>
      </c>
      <c r="C13" s="5" t="s">
        <v>4</v>
      </c>
      <c r="D13" s="5" t="s">
        <v>17</v>
      </c>
      <c r="E13" s="20"/>
    </row>
    <row r="14" spans="1:5" ht="24.95" customHeight="1" x14ac:dyDescent="0.2">
      <c r="A14" s="10">
        <v>13</v>
      </c>
      <c r="B14" s="16" t="s">
        <v>16</v>
      </c>
      <c r="C14" s="5" t="s">
        <v>1</v>
      </c>
      <c r="D14" s="5" t="s">
        <v>17</v>
      </c>
      <c r="E14" s="20"/>
    </row>
    <row r="15" spans="1:5" ht="24.95" customHeight="1" x14ac:dyDescent="0.2">
      <c r="A15" s="10">
        <v>14</v>
      </c>
      <c r="B15" s="16" t="s">
        <v>18</v>
      </c>
      <c r="C15" s="5" t="s">
        <v>4</v>
      </c>
      <c r="D15" s="5" t="s">
        <v>2</v>
      </c>
      <c r="E15" s="20"/>
    </row>
    <row r="16" spans="1:5" ht="24.95" customHeight="1" thickBot="1" x14ac:dyDescent="0.25">
      <c r="A16" s="11">
        <v>15</v>
      </c>
      <c r="B16" s="17" t="s">
        <v>18</v>
      </c>
      <c r="C16" s="6" t="s">
        <v>1</v>
      </c>
      <c r="D16" s="6" t="s">
        <v>2</v>
      </c>
      <c r="E16" s="21"/>
    </row>
  </sheetData>
  <sheetProtection sheet="1" objects="1" scenarios="1"/>
  <dataValidations count="1">
    <dataValidation type="whole" allowBlank="1" showInputMessage="1" showErrorMessage="1" promptTitle="Bus richiesti" prompt="Inserire un numero intero compreso tra 0 e 125" sqref="E2:E16">
      <formula1>0</formula1>
      <formula2>125</formula2>
    </dataValidation>
  </dataValidations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7"/>
  <sheetViews>
    <sheetView topLeftCell="D1" workbookViewId="0">
      <selection activeCell="I14" sqref="I14"/>
    </sheetView>
  </sheetViews>
  <sheetFormatPr defaultRowHeight="12" x14ac:dyDescent="0.2"/>
  <cols>
    <col min="1" max="2" width="9.33203125" style="1"/>
    <col min="3" max="3" width="26.5" style="3" customWidth="1"/>
    <col min="4" max="4" width="24.83203125" style="3" customWidth="1"/>
    <col min="5" max="14" width="15.83203125" style="3" customWidth="1"/>
    <col min="15" max="15" width="9.33203125" style="3"/>
    <col min="16" max="16" width="38.5" style="3" customWidth="1"/>
    <col min="17" max="16384" width="9.33203125" style="3"/>
  </cols>
  <sheetData>
    <row r="2" spans="3:14" ht="29.25" customHeight="1" x14ac:dyDescent="0.2">
      <c r="C2" s="25" t="s">
        <v>33</v>
      </c>
      <c r="D2" s="22" t="s">
        <v>39</v>
      </c>
      <c r="E2" s="7" t="s">
        <v>19</v>
      </c>
      <c r="F2" s="7" t="s">
        <v>20</v>
      </c>
      <c r="G2" s="7" t="s">
        <v>21</v>
      </c>
      <c r="H2" s="7" t="s">
        <v>22</v>
      </c>
      <c r="I2" s="7" t="s">
        <v>23</v>
      </c>
      <c r="J2" s="7" t="s">
        <v>24</v>
      </c>
      <c r="K2" s="8" t="s">
        <v>38</v>
      </c>
      <c r="L2" s="8" t="s">
        <v>37</v>
      </c>
      <c r="M2" s="24" t="s">
        <v>31</v>
      </c>
      <c r="N2" s="24" t="s">
        <v>31</v>
      </c>
    </row>
    <row r="3" spans="3:14" ht="24.95" customHeight="1" x14ac:dyDescent="0.2">
      <c r="C3" s="25"/>
      <c r="D3" s="22" t="s">
        <v>29</v>
      </c>
      <c r="E3" s="18"/>
      <c r="F3" s="18"/>
      <c r="G3" s="18"/>
      <c r="H3" s="18"/>
      <c r="I3" s="18"/>
      <c r="J3" s="18"/>
      <c r="K3" s="18"/>
      <c r="L3" s="18"/>
      <c r="M3" s="2">
        <f>SUM(E3:L3)</f>
        <v>0</v>
      </c>
      <c r="N3" s="26">
        <f>+M3+M4</f>
        <v>0</v>
      </c>
    </row>
    <row r="4" spans="3:14" ht="24.95" customHeight="1" x14ac:dyDescent="0.2">
      <c r="C4" s="25"/>
      <c r="D4" s="22" t="s">
        <v>28</v>
      </c>
      <c r="E4" s="18"/>
      <c r="F4" s="18"/>
      <c r="G4" s="18"/>
      <c r="H4" s="18"/>
      <c r="I4" s="18"/>
      <c r="J4" s="18"/>
      <c r="K4" s="18"/>
      <c r="L4" s="18"/>
      <c r="M4" s="2">
        <f>SUM(E4:L4)</f>
        <v>0</v>
      </c>
      <c r="N4" s="27"/>
    </row>
    <row r="6" spans="3:14" ht="30" x14ac:dyDescent="0.2">
      <c r="E6" s="9" t="s">
        <v>35</v>
      </c>
      <c r="F6" s="9" t="s">
        <v>30</v>
      </c>
    </row>
    <row r="7" spans="3:14" ht="42" customHeight="1" x14ac:dyDescent="0.2">
      <c r="C7" s="23" t="s">
        <v>32</v>
      </c>
      <c r="D7" s="22" t="s">
        <v>25</v>
      </c>
      <c r="E7" s="19"/>
      <c r="F7" s="19"/>
    </row>
  </sheetData>
  <sheetProtection sheet="1" objects="1" scenarios="1"/>
  <protectedRanges>
    <protectedRange password="CAA5" sqref="E3:L4" name="Intervallo1"/>
  </protectedRanges>
  <mergeCells count="2">
    <mergeCell ref="C2:C4"/>
    <mergeCell ref="N3:N4"/>
  </mergeCells>
  <pageMargins left="0.11811023622047245" right="0.11811023622047245" top="0.15748031496062992" bottom="0.15748031496062992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Tabella richieste</vt:lpstr>
      <vt:lpstr>Tabella Dati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Borzillo</dc:creator>
  <cp:lastModifiedBy>Luigi Pagliara</cp:lastModifiedBy>
  <cp:lastPrinted>2019-06-18T08:35:11Z</cp:lastPrinted>
  <dcterms:created xsi:type="dcterms:W3CDTF">2019-02-28T11:33:30Z</dcterms:created>
  <dcterms:modified xsi:type="dcterms:W3CDTF">2019-06-24T14:44:41Z</dcterms:modified>
</cp:coreProperties>
</file>