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defaultThemeVersion="166925"/>
  <mc:AlternateContent xmlns:mc="http://schemas.openxmlformats.org/markup-compatibility/2006">
    <mc:Choice Requires="x15">
      <x15ac:absPath xmlns:x15ac="http://schemas.microsoft.com/office/spreadsheetml/2010/11/ac" url="D:\attivita 9 aprile\LINEE GUIDA QUALITA' SERVIZI\analisi procedimenti amminsitrativi\"/>
    </mc:Choice>
  </mc:AlternateContent>
  <xr:revisionPtr revIDLastSave="0" documentId="13_ncr:1_{1F2CDD72-1615-4CAD-90D6-71B955EFD080}" xr6:coauthVersionLast="46" xr6:coauthVersionMax="46" xr10:uidLastSave="{00000000-0000-0000-0000-000000000000}"/>
  <bookViews>
    <workbookView xWindow="-120" yWindow="-120" windowWidth="20730" windowHeight="11160" firstSheet="1" activeTab="1" xr2:uid="{00000000-000D-0000-FFFF-FFFF00000000}"/>
  </bookViews>
  <sheets>
    <sheet name="elementi previsti per il proced" sheetId="2" r:id="rId1"/>
    <sheet name="RIEPILOGO GENERALE" sheetId="7" r:id="rId2"/>
    <sheet name="DG 01" sheetId="1" r:id="rId3"/>
    <sheet name="DG 02" sheetId="3" r:id="rId4"/>
    <sheet name="DG 03" sheetId="4" r:id="rId5"/>
    <sheet name="DG 04" sheetId="5" r:id="rId6"/>
    <sheet name="DG 05" sheetId="8" r:id="rId7"/>
    <sheet name="DG 06" sheetId="26" r:id="rId8"/>
    <sheet name="DG 07" sheetId="28" r:id="rId9"/>
    <sheet name="DG 08" sheetId="9" r:id="rId10"/>
    <sheet name="DG 09" sheetId="11" r:id="rId11"/>
    <sheet name="DG 10" sheetId="12" r:id="rId12"/>
    <sheet name="DG 12" sheetId="27" r:id="rId13"/>
    <sheet name="DG 13" sheetId="13" r:id="rId14"/>
    <sheet name="DG 14" sheetId="15" r:id="rId15"/>
    <sheet name="DG 15" sheetId="16" r:id="rId16"/>
    <sheet name="DG 16" sheetId="17" r:id="rId17"/>
    <sheet name="DG 17" sheetId="18" r:id="rId18"/>
    <sheet name="DG 18" sheetId="19" r:id="rId19"/>
    <sheet name="US 6008" sheetId="20" r:id="rId20"/>
    <sheet name="US 6009" sheetId="21" r:id="rId21"/>
    <sheet name="US 6006" sheetId="22" r:id="rId22"/>
    <sheet name="4101" sheetId="23" r:id="rId23"/>
    <sheet name="501481" sheetId="24" r:id="rId24"/>
    <sheet name="7005" sheetId="25" r:id="rId25"/>
  </sheets>
  <definedNames>
    <definedName name="_xlnm._FilterDatabase" localSheetId="8" hidden="1">'DG 07'!$A$1:$D$138</definedName>
    <definedName name="ctl00_ContentPlaceHolder1_txtlink1" localSheetId="10">'DG 09'!$D$5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6" i="7" l="1"/>
  <c r="G3" i="7"/>
  <c r="G4" i="7"/>
  <c r="G5" i="7"/>
  <c r="G6" i="7"/>
  <c r="G7" i="7"/>
  <c r="G8" i="7"/>
  <c r="G9" i="7"/>
  <c r="G10" i="7"/>
  <c r="G11" i="7"/>
  <c r="G12" i="7"/>
  <c r="G13" i="7"/>
  <c r="G14" i="7"/>
  <c r="G15" i="7"/>
  <c r="G16" i="7"/>
  <c r="G17" i="7"/>
  <c r="G18" i="7"/>
  <c r="G19" i="7"/>
  <c r="G20" i="7"/>
  <c r="G21" i="7"/>
  <c r="G22" i="7"/>
  <c r="G23" i="7"/>
  <c r="G24" i="7"/>
  <c r="G25" i="7"/>
  <c r="G2" i="7"/>
  <c r="D26" i="7"/>
  <c r="E26" i="7"/>
  <c r="C26" i="7"/>
  <c r="C25" i="7"/>
  <c r="D25" i="7"/>
  <c r="E25" i="7"/>
  <c r="B25" i="7"/>
</calcChain>
</file>

<file path=xl/sharedStrings.xml><?xml version="1.0" encoding="utf-8"?>
<sst xmlns="http://schemas.openxmlformats.org/spreadsheetml/2006/main" count="1506" uniqueCount="616">
  <si>
    <t>PREVISIONE NORMATIVA DEL PROCEDIMENTO</t>
  </si>
  <si>
    <t>TERMINE DI CONCLUSIONE DEL PROCEDIMENTO</t>
  </si>
  <si>
    <t>FONTE NORMATIVA DISCIPLINANTE L'INDICATO TERMINE</t>
  </si>
  <si>
    <t>DIRIGENTE RESPONSABILE</t>
  </si>
  <si>
    <t>E MAIL</t>
  </si>
  <si>
    <t>NUMERO DI TELEFONO</t>
  </si>
  <si>
    <t>RESPONSABILE PROCEDIMENTO, LADDOVE DIVERSO DAL DIRIGENTE DELLA UOD</t>
  </si>
  <si>
    <t>DIREZIONE GENERALE AUTORITA' DI GESTIONE FONDO SOCIALE EUROPEO E FONDO PER LO SVILUPPO E LA COESIONE</t>
  </si>
  <si>
    <t>500100-1</t>
  </si>
  <si>
    <t>Art. 1, comma 2, Regolamento regionale n. 2/2016</t>
  </si>
  <si>
    <t>Dott.ssa Maria Somma</t>
  </si>
  <si>
    <t>m.somma@regione.campania.it</t>
  </si>
  <si>
    <t>081/7962967 - 081/7969170</t>
  </si>
  <si>
    <t>Dott. Guglielmo Febbraro</t>
  </si>
  <si>
    <t>500100-2</t>
  </si>
  <si>
    <t xml:space="preserve">Fondo Microcredito FSE
Recupero delle risorse non restituite, di concerto con il Soggetto gestore
</t>
  </si>
  <si>
    <t>Termini prescritti dal Codice Civile</t>
  </si>
  <si>
    <t>500100-3</t>
  </si>
  <si>
    <t>Fondo PICO FSE
Decreto di ammissione/diniego al beneficio</t>
  </si>
  <si>
    <t>Regolamento CE 1083/2006  (art. 44) POR Campania FSE 2007-2013 
Art. 35, comma 1, lettera a) D. Lgs. n. 33/2013
Art. 2, comma 2, lettera e) L.R. n. 11/2015</t>
  </si>
  <si>
    <t>500100-4</t>
  </si>
  <si>
    <t xml:space="preserve">Fondo Microcredito PICO FSE
Recupero delle risorse non restituite, di concerto con il Soggetto gestore </t>
  </si>
  <si>
    <t>500100-5</t>
  </si>
  <si>
    <t>Regolamento (CE) n. 800/2008 art. 2 del Decreto legge 13 maggio 2011, n. 70 e ss.mm.ii. Legge Regionale: n. 15 del 7 agosto 2014  D.G.R. n. 303/2013</t>
  </si>
  <si>
    <t>500102-1</t>
  </si>
  <si>
    <t>Fondo Sviluppo e Coesione 2000/2006 - Decreto di assegnazione definitiva del finanziamento/decreto di revoca  - Finanziamento interventi afferenti agli APQ di competenza della Direzione Generale</t>
  </si>
  <si>
    <t xml:space="preserve">L. 662/1996 
L. 208/1998 Delibere CIPE 06/05/1998 e 21/04/1999 </t>
  </si>
  <si>
    <t>dott.ssa Maria Somma (interim)</t>
  </si>
  <si>
    <t xml:space="preserve">Funzionari: dott. Fabiola Busiello, arch. Carmine Mario Morelli,  dott. Vito Vittorio Maddaloni, rag. Giovanni Uomo, arch. Guido De Rosa, geom. Felice Alfano, dott. Guglielmo Febbraro, dott. Antonella Castellano </t>
  </si>
  <si>
    <t>500102-2</t>
  </si>
  <si>
    <t>Fondo Sviluppo e Coesione 2000/2006 - Procedimento di recupero degli importi non spesi dai soggetti attuatori degli interventi afferenti agli APQ di competenza della Direzione Generale</t>
  </si>
  <si>
    <t>codice procedura civile</t>
  </si>
  <si>
    <t>500103-1</t>
  </si>
  <si>
    <t>Legge n. 64/86, Legge n. 641/96, Legge n. 208/98 Delibere CIPE</t>
  </si>
  <si>
    <t>Dott.ssa Anna Semmola</t>
  </si>
  <si>
    <t>anna.semmola@regione.campania.it</t>
  </si>
  <si>
    <t>081/7962062</t>
  </si>
  <si>
    <t>Dott. Gennaro Pellino</t>
  </si>
  <si>
    <t>500103-2</t>
  </si>
  <si>
    <t>Attuazione D.M. n. 1333-1/2008 D.M. n. 3724/2010 e Delibere CIPE</t>
  </si>
  <si>
    <t>Dott. Giancarlo Palladino</t>
  </si>
  <si>
    <t>CODICE 
IDENTIFICATIVO 
DELLA 
COMPETENTE
 UOD</t>
  </si>
  <si>
    <t>Fondo Microcredito FSE 
Decreto di ammissione/diniego al beneficio</t>
  </si>
  <si>
    <t>Nota orientativa sugli Strumenti di Ingegneria Finanziaria ai sensi dell`Articolo 44 del Regolamento del Consiglio (CE) No.1083/2006 DGR n. 608/2013 di istituzione del Fondo Microcredito PICO FSE ed individuazione della società in house Sviluppo Campania quale soggetto gestore
Art. 35, comma 1, lettera a) D. Lgs. n. 33/2013
Art. 2, comma 2, lettera e) L.R. n. 11/2015</t>
  </si>
  <si>
    <t>Nota orientativa sugli Strumenti di Ingegneria Finanziaria ai sensi dell`Articolo 44 del Regolamento del Consiglio (CE) No.1083/2006 DGR n. 733/2011 di istituzione del Fondo Microcredito FSE ed individuazione della società in house Sviluppo Campania quale soggetto gestore
Art. 35, comma 1, lettera a) D. Lgs. n. 33/2013
Art. 2, comma 2, lettera e) L.R. n. 11/2015</t>
  </si>
  <si>
    <t>Credito di imposta per l`assunzione di lavoratori svantaggiati in Campania POR FSE 2007/2013. Recupero delle risorse a seguito di provvedimenti di rideterminazione e/o revoca del beneficio.</t>
  </si>
  <si>
    <t xml:space="preserve">Attuazione Leggi di finanziamento 64/86 e 641/96. Decreto di assegnazione/revoca  </t>
  </si>
  <si>
    <t>Interventi post sisma '80 e '81 finanziamento in attuazione delle L n. 219/8i e n. 32/92</t>
  </si>
  <si>
    <t>presenza elementi previsti</t>
  </si>
  <si>
    <t>PUNTO 17 Servizio on line</t>
  </si>
  <si>
    <t>SI</t>
  </si>
  <si>
    <t>VUOTA</t>
  </si>
  <si>
    <t>N/A</t>
  </si>
  <si>
    <t xml:space="preserve">http://www.incentivoimpresefse.regione.campania.it/ifals/home.do
</t>
  </si>
  <si>
    <t>Gli elementi da indicare nelle tipologie di procedimento, trovano fondamento nelle seguenti disposizioni normative: D. lgs. 33/2013 (art. 35) e LR 11/2015 (Legge di semplificazione 2015)</t>
  </si>
  <si>
    <t>OGGETTO DEL PROCEDIMENTO</t>
  </si>
  <si>
    <t>CODICE IDENTIFICATIVO DELLA COMPETENTE UOD</t>
  </si>
  <si>
    <t>DENOMINAZIONE PROCEDIMENTO</t>
  </si>
  <si>
    <t>DIREZIONE GENERALE PER LO SVILUPPO ECONOMICO E LE ATTIVITA' PRODUTTIVE</t>
  </si>
  <si>
    <t>50-02-02</t>
  </si>
  <si>
    <t>Autorizzazione per le utilizzazioni di acque minerali e termali.</t>
  </si>
  <si>
    <t>Revoca concessioni acque termominerali</t>
  </si>
  <si>
    <t xml:space="preserve">Nulla osta produzione cosmetici con acque minerali </t>
  </si>
  <si>
    <t>Autorizzazione alla istituzione di centri assistenza tecnica - cat - per il settore del commercio</t>
  </si>
  <si>
    <t xml:space="preserve">Inserimento nell'elenco regionale dei locali, dei negozi, delle botteghe d'arte e degli antichi mestieri a rilevanza storica e nel registro delle imprese storiche ultracentenarie    </t>
  </si>
  <si>
    <t xml:space="preserve">Rinnovo cariche dei Consigli Camerali delle Camere di Commercio Procedimenti di competenza regionale relativi al rinnovo delle cariche dei Consigli Camerali delle CCIAA. </t>
  </si>
  <si>
    <t>Interventirelativi alla tutela dei consumatori</t>
  </si>
  <si>
    <t>Concessioni acque termominerali</t>
  </si>
  <si>
    <t xml:space="preserve">Autorizzazione alla stipula di contratti di somministrazione a terzi fruitori di acque minerali naturali e termali non destinate all`imbottigliamento (art. 24 del Regolamento n. 10/2010); </t>
  </si>
  <si>
    <t>Rinnovo Concessioni acque termominerali</t>
  </si>
  <si>
    <t>Permesso al trasferimento di Concessione</t>
  </si>
  <si>
    <t>Permessi di ricerca acque termominerali</t>
  </si>
  <si>
    <t>Partecipazione alle Conferenze di servizi finalizzate al rilascio di autorizzazione per l`apertura e ampliamento di grandi strutture di vendita.</t>
  </si>
  <si>
    <t>Visto di conformità Strumenti Interventi apparati distributivi- SIAD Procedimento relativo al rilascio Visto di conformità Strumenti Interventi apparati distributivi- SIAD</t>
  </si>
  <si>
    <t>Sostituzione dei Consigli delle Camere di Commercio campane, controlli</t>
  </si>
  <si>
    <t>50-02-03</t>
  </si>
  <si>
    <t>Autorizzazioni per impianti di travaso, imbottigliamento e deposito GPL</t>
  </si>
  <si>
    <t>Autorizzazione per commercializzazione GPL</t>
  </si>
  <si>
    <t>Concessioni impianti  di distribuzione carburanti autostradali</t>
  </si>
  <si>
    <t xml:space="preserve">Autorizzazione unica per gli impianti di produzione di energia elettrica alimentati da fonti rinnovabili   </t>
  </si>
  <si>
    <t>Autorizzazioni per depositi di stoccaggio oli minerali</t>
  </si>
  <si>
    <t>50-02-04</t>
  </si>
  <si>
    <t>Concessione agevolazioni con procedura negoziale</t>
  </si>
  <si>
    <t>Revoca concessione agevolazioni con procedura negoziale</t>
  </si>
  <si>
    <t>50-02-05</t>
  </si>
  <si>
    <t>Inserimento degli eventi fieristici campani nel calendario nazionale delle fiere</t>
  </si>
  <si>
    <t>Erogazione incentivi alle PMI campane a seguito di emanazione di appositi bandi.</t>
  </si>
  <si>
    <t xml:space="preserve">Procedimenti finalizzati alla concessione di incentivi a favore dell'imprenditoria sotto forma di credito di imposta regionale </t>
  </si>
  <si>
    <t>50-02-06</t>
  </si>
  <si>
    <t>Ammissione al finanziamento di opere infrastrutturali per le aree industriali (fondi regionali - fondi nazionali - fondi strutturali) delle reti distributive e logistiche</t>
  </si>
  <si>
    <t>50-02-94 STAFF</t>
  </si>
  <si>
    <t>Autorizzazione unica per la realizzazione di nuove attività economiche e produttive di interesse regionale.</t>
  </si>
  <si>
    <t>Individuazione degli interventi inerenti alle attività economiche produttive di interesse regionale.</t>
  </si>
  <si>
    <t>L’istanza può essere presentata direttamente all’uffcio carburanti o inviata tramite la posta elettronica certificata.</t>
  </si>
  <si>
    <t>L’istanza può essere inviata esclusivamente tramite la posta elettronica certificata.</t>
  </si>
  <si>
    <t>L’istanza può essere presentata direttamente all’uffIcio carburanti o inviata tramite la posta elettronica certificata.</t>
  </si>
  <si>
    <t>Sarà attivato in sede di pubblicazione dell’avviso</t>
  </si>
  <si>
    <t>Non disponibile</t>
  </si>
  <si>
    <t>DIREZIONE GENERALE Autorità di Gestione Fondo Europeo di Sviluppo Regionale</t>
  </si>
  <si>
    <t>50-03-94</t>
  </si>
  <si>
    <t>Attuazione D.G.R. n. 323 del 22.05.2018   – Obiettivo Specifico 6.3
•	Funzioni di raccordo con le Autorità di Gestione dei Programmi Operativi;
•	Coordinamento delle progettazioni tecniche;
•	Attività di definizione dei rapporti contrattuali con i beneficiari;
•	Attività di monitoraggio e controllo di gestione in fase di realizzazione dei Progetti;
relativi agli Interventi urgenti per la riduzione del rischio idrogeologico e per il miglioramento del servizio idrico integrato.</t>
  </si>
  <si>
    <t>Attuazione D.G.R. n. 690 del 30.10.2018 – Obiettivo Specifico 6.3
•	Funzioni di raccordo con le Autorità di Gestione dei Programmi Operativi;
•	Coordinamento delle progettazioni tecniche;
•	Attività di definizione dei rapporti contrattuali con i beneficiari;
•	Attività di monitoraggio e controllo di gestione in fase di realizzazione dei Progetti;
relativi al Progetto Risanamento Ambientale dei Corpi Idrici superficiali delle Aree Interne Ex Lotto Provincia di Caserta.</t>
  </si>
  <si>
    <t>Coordinamento del processo di implementazione, attuazione, monitoraggio e controllo di gestione, in fase di realizzazione, dell’ intervento EX GP Napoli est - E3.2 Rifunzionalizzazione sistema fognario Volla.</t>
  </si>
  <si>
    <t>Coordinamento del processo di implementazione, attuazione, monitoraggio e controllo di gestione, in fase di realizzazione, degli interventi relativi al Grande Progetto Risanamento ambientale e valorizzazione dei laghi dei Campi Flegrei.</t>
  </si>
  <si>
    <t xml:space="preserve">Coordinamento del processo di implementazione, attuazione, monitoraggio e controllo di gestione, in fase di realizzazione, degli interventi relativi al Grande Progetto Centro storico di Napoli, valorizzazione del sito UNESCO. </t>
  </si>
  <si>
    <t>Coordinamento del processo di implementazione, attuazione, monitoraggio e controllo di gestione, in fase di realizzazione, dell’ intervento EX GP Napoli est - E3.1 Rifunzionalizzazione sistema fognario San Giovanni.</t>
  </si>
  <si>
    <t>Autorizzazione al ricovero di pazienti extracomunitari.</t>
  </si>
  <si>
    <t>Contributi per sterilizzazione cani randagi_gatti liberi cani_gatti padronali (concessione contributi).</t>
  </si>
  <si>
    <t>Accreditamento regionale ai veterinari per l'accesso all'anagrafe canina on line.</t>
  </si>
  <si>
    <t>Classificazione e riclassificazione delle zone di produzione molluschi bivalvi.</t>
  </si>
  <si>
    <t>Contributi per progetti di prevenzione randagismo.</t>
  </si>
  <si>
    <t>Indennizzo per abbattimento di animali affetti da afta epizootica ed altre malattie.</t>
  </si>
  <si>
    <t>Indennizzo per perdite bestiame.</t>
  </si>
  <si>
    <t>Iscrizione all'albo regionale delle associazioni protezionistiche</t>
  </si>
  <si>
    <t>.Contributi per costruzione e riattazione canili.</t>
  </si>
  <si>
    <t>Procedimento di riconoscimento condizionato o definitivo,variazione produttiva o della titolarità degli stabilimenti la cui attività inerisce la sicurezza alimentare o la sanità pubblica veterinaria</t>
  </si>
  <si>
    <t>Procedimento di nomina di guardia zoofila.pdf</t>
  </si>
  <si>
    <t>Legge 210 del 92. Indennizzo a favore dei soggetti danneggiati da vaccinazioni obbligatorie, trasfusioni.pdf</t>
  </si>
  <si>
    <t>Accreditamento istituzionale di strutture pubbliche e private che erogano prestazioni per conto del SSR</t>
  </si>
  <si>
    <t>Autorizzazione installazione RMN.</t>
  </si>
  <si>
    <t>Elenco regionale punti vendita abilitati alla vendita dei prodotti dietoterapici a carico del SSN</t>
  </si>
  <si>
    <t>Autorizzazione alla distribuzione indiretta dei medicinali ad uso umano.</t>
  </si>
  <si>
    <t>Ammissione in sovrannumero al corso di formazione specifica in Medicina Generale.</t>
  </si>
  <si>
    <t>Elenco regionale di aziende autorizzate a fornire ausili e protesi.</t>
  </si>
  <si>
    <t>Istruttoria per l’approvazione dei bilanci consuntivi delle AAOO, AASSL L, AAOOUU e IRCCRS “Pascale”.</t>
  </si>
  <si>
    <t>Istruttoria per l’approvazione dei bilanci preventivi delle AAOO, AASSL L, AAOOUU e IRCCRS “Pascale”.</t>
  </si>
  <si>
    <t>DG Tutela della Salute e il Coordinamento del Sistema Sanitario regionale</t>
  </si>
  <si>
    <t>Www.regione.campania.it/imprese/it/regione/regione in un click</t>
  </si>
  <si>
    <t xml:space="preserve">http://www.regione.campania.it/imprese/it/regione/regione-in-un-
click
</t>
  </si>
  <si>
    <t>http://www.regione.campania.it/imprese/it/regione/regione-in-un-
click</t>
  </si>
  <si>
    <t>http://www.regione.campania.it/imprese/it/regione/regione-in-un-click</t>
  </si>
  <si>
    <t>http://www.regione.campania.it/regione/it/amministrazione-trasparente-fy2n/amministrazione-trasparente/ulteriori-informazioni-per-autorizzazione-ed-accreditamento-istituzionale?page=1</t>
  </si>
  <si>
    <t>Entro 31.12.2018</t>
  </si>
  <si>
    <t>NON PREVISTO</t>
  </si>
  <si>
    <t>DENOMINAZIONE DEL PROCEDIMENTO</t>
  </si>
  <si>
    <t>(Art. 2, comma 2, lettera e) L.R. n. 11/2015;</t>
  </si>
  <si>
    <t>Programma Regione in un click, par. 4.4.1)</t>
  </si>
  <si>
    <t>DESCRIZIONE DEL PROCEDIMENTO</t>
  </si>
  <si>
    <t>(Art. 35, comma 1, lettera a) D. Lgs. n. 33/2013;</t>
  </si>
  <si>
    <t>Art. 2, comma 2, lettera e) L.R. n. 11/2015;</t>
  </si>
  <si>
    <t>Art. 20, comma 2, L. R. n. 11/2015;</t>
  </si>
  <si>
    <t>UNITÀ ORGANIZZATIVA RESPONSABILE DELL’ISTRUTTORIA, UNITAMENTE AI RECAPITI TELEFONICI ED ALLA CASELLA DI POSTA ELETTRONICA ISTITUZIONALE</t>
  </si>
  <si>
    <t>(Art. 35, comma 1, lettere b) e c) D. Lgs. n. 33/2013</t>
  </si>
  <si>
    <t>Art. 2, comma 2, lettera e) L.R. n. 11/2015)</t>
  </si>
  <si>
    <t>NOMINATIVO, RECAPITI TELEFONICI E CASELLA DI POSTA ELETTRONICA ISTITUZIONALE DEL RESPONSABILE DEL PROCEDIMENTO</t>
  </si>
  <si>
    <t>(Art. 2, comma 2, lettera e) e art. 12, comma 4, L.R. n. 11/2015)</t>
  </si>
  <si>
    <t xml:space="preserve">OVE DIVERSO, L’UFFICIO COMPETENTE ALL'ADOZIONE DEL PROVVEDIMENTO FINALE, CON L’INDICAZIONE DEL NOMINATIVO DEL RESPONSABILE DELL’UFFICIO, UNITAMENTE AI RISPETTIVI, RECAPITI TELEFONICI E ALLA CASELLA DI POSTA ELETTRONICA ISTITUZIONALE </t>
  </si>
  <si>
    <t>(Art. 35, comma 1, lettera c) D. Lgs. n. 33/2013</t>
  </si>
  <si>
    <t>NORMATIVA STATALE APPLICABILE</t>
  </si>
  <si>
    <t>(Art. 35, comma 1, lettera a) D. Lgs. n. 33/2013</t>
  </si>
  <si>
    <t>Art. 2, comma 2, lettera e) L.R. n. 11/2015</t>
  </si>
  <si>
    <t>Art. 20, comma 2, L. R. n. 11/2015)</t>
  </si>
  <si>
    <t>NORMATIVA REGIONALE APPLICABILE</t>
  </si>
  <si>
    <t xml:space="preserve"> (Art. 35, comma 1, lettera a) D. Lgs. n. 33/2013</t>
  </si>
  <si>
    <t>DISCIPLINA DI DETTAGLIO DEL PROCEDIMENTO: INDICAZIONE ATTI AMMINISTRATIVI GENERALI ED EVENTUALI SUCCESSIVE MODIFICHE E OGNI ALTRO ATTO RILEVANTE AI FINI DEL PROCEDIMENTO, CON RINVIO, MEDIANTE LINK AL RELATIVO BURC O ALLA PAGINA “REGIONE CAMPANIA CASA DI VETRO”</t>
  </si>
  <si>
    <t>Art. 12, commi 1 e 2, L.R. n. 11/2015)</t>
  </si>
  <si>
    <t>ATTI E DOCUMENTI DA ALLEGARE ALL'ISTANZA E MODULISTICA NECESSARIA, ANCHE AI SENSI DEL D. LGS. N. 222/2016 E RELATIVI PROVVEDIMENTI REGIONALI ATTUATIVI, COMPRESI I FAC-SIMILE PER LE AUTOCERTIFICAZIONI</t>
  </si>
  <si>
    <t>(Art. 35, comma 1, lettera d) D. Lgs. n. 33/2013</t>
  </si>
  <si>
    <t>Art. 12, commi 2 e 4, L.R. n. 11/2015</t>
  </si>
  <si>
    <t>UFFICI AI QUALI RIVOLGERSI PER INFORMAZIONI, ORARI E MODALITÀ DI ACCESSO CON INDICAZIONE DEGLI INDIRIZZI, DEI RECAPITI TELEFONICI E DELLE CASELLE DI POSTA ELETTRONICA ISTITUZIONALE A CUI PRESENTARE LE ISTANZE</t>
  </si>
  <si>
    <t>MODALITÀ CON LE QUALI GLI INTERESSATI POSSONO OTTENERE LE INFORMAZIONI RELATIVE AI PROCEDIMENTI IN CORSO CHE LI RIGUARDINO</t>
  </si>
  <si>
    <t>(Art. 35, comma 1, lettera e) D. Lgs. n. 33/2013)</t>
  </si>
  <si>
    <t>TERMINE FISSATO IN SEDE DI DISCIPLINA NORMATIVA DEL PROCEDIMENTO PER LA CONCLUSIONE CON L'ADOZIONE DI UN PROVVEDIMENTO ESPRESSO, CON INDICAZIONE DELLA NORMA CHE LO PREVEDE</t>
  </si>
  <si>
    <t>(Art. 35, comma 1, lettera f) D. Lgs. n. 33/2013</t>
  </si>
  <si>
    <t>OGNI ALTRO TERMINE PROCEDIMENTALE RILEVANTE, CON INDICAZIONE DELLA NORMA CHE LO PREVEDE</t>
  </si>
  <si>
    <t>(Art. 35, comma 1, lettera f) D. Lgs. n. 33/2013)</t>
  </si>
  <si>
    <t>SE SI TRATTA DI PROCEDIMENTO PER IL QUALE IL PROVVEDIMENTO DELL’AMMINISTRAZIONE PUÒ ESSERE SOSTITUITO DA UNA DICHIARAZIONE DELL’INTERESSATO, PRECISARE SE L'ESERCIZIO DELL'ATTIVITÀ ECONOMICA DI IMPRESA E DI SERVIZI È SUBORDINATO:</t>
  </si>
  <si>
    <r>
      <t>-</t>
    </r>
    <r>
      <rPr>
        <sz val="7"/>
        <color theme="1"/>
        <rFont val="Times New Roman"/>
        <family val="1"/>
      </rPr>
      <t xml:space="preserve">        </t>
    </r>
    <r>
      <rPr>
        <sz val="11"/>
        <color theme="1"/>
        <rFont val="Arial"/>
        <family val="2"/>
      </rPr>
      <t>A PREVIA COMUNICAZIONE;</t>
    </r>
  </si>
  <si>
    <r>
      <t>-</t>
    </r>
    <r>
      <rPr>
        <sz val="7"/>
        <color theme="1"/>
        <rFont val="Times New Roman"/>
        <family val="1"/>
      </rPr>
      <t xml:space="preserve">        </t>
    </r>
    <r>
      <rPr>
        <sz val="11"/>
        <color theme="1"/>
        <rFont val="Arial"/>
        <family val="2"/>
      </rPr>
      <t>A SCIA, CON O SENZA ASSEVERAZIONE;</t>
    </r>
  </si>
  <si>
    <r>
      <t>-</t>
    </r>
    <r>
      <rPr>
        <sz val="7"/>
        <color theme="1"/>
        <rFont val="Times New Roman"/>
        <family val="1"/>
      </rPr>
      <t xml:space="preserve">        </t>
    </r>
    <r>
      <rPr>
        <sz val="11"/>
        <color theme="1"/>
        <rFont val="Arial"/>
        <family val="2"/>
      </rPr>
      <t>AD AUTORIZZAZIONI, LICENZE, NULLA OSTA, CONCESSIONI NON COSTITUTIVE, PERMESSI O PREVENTIVI ATTI DI ASSENSO, COMUNQUE DENOMINATI INDICANDO, ALTRESÌ, IL RELATIVO RIFERIMENTO NORMATIVO</t>
    </r>
  </si>
  <si>
    <t>(Art. 35, comma 1, lettera g) D. Lgs. n. 33/2013)</t>
  </si>
  <si>
    <t xml:space="preserve">OPERATIVITÀ DEL SILENZIO ASSENSO </t>
  </si>
  <si>
    <t>STRUMENTI DI TUTELA, AMMINISTRATIVA E GIURISDIZIONALE, RICONOSCIUTI DALLA LEGGE IN FAVORE DELL'INTERESSATO, NEL CORSO DEL PROCEDIMENTO E NEI CONFRONTI DEL PROVVEDIMENTO FINALE OVVERO NEI CASI DI ADOZIONE DEL PROVVEDIMENTO OLTRE IL TERMINE PREDETERMINATO PER LA SUA CONCLUSIONE E MODI PER ATTIVARLI</t>
  </si>
  <si>
    <t>(Art. 35, comma 1, lettera h) D. Lgs. n. 33/2013)</t>
  </si>
  <si>
    <t>LINK DI ACCESSO AL SERVIZIO ON LINE O I TEMPI PREVISTI PER LA SUA ATTIVAZIONE</t>
  </si>
  <si>
    <t>(Art. 35, comma 1, lettera i) D. Lgs. n. 33/2013)</t>
  </si>
  <si>
    <t>SPESE E DIRITTI PREVISTI, CON MODALITÀ PER L'EFFETTUAZIONE DEI RELATIVI PAGAMENTI</t>
  </si>
  <si>
    <t>(Art. 35, comma 1, lettera l) D. Lgs. n. 33/2013</t>
  </si>
  <si>
    <r>
      <t>NOMINATIVO</t>
    </r>
    <r>
      <rPr>
        <sz val="11"/>
        <color rgb="FF000000"/>
        <rFont val="Arial"/>
        <family val="2"/>
      </rPr>
      <t>, RECAPITI TELEFONICI E CASELLE DI POSTA ELETTRONICA ISTITUZIONALE DEL SOGGETTO CUI È ATTRIBUITO IL POTERE SOSTITUTIVO, IN CASO DI INERZIA DEL RESPONSABILE NELL'ADOZIONE DEL PROVVEDIMENTO FINALE, NONCHÉ MODALITÀ PER ATTIVARE TALE POTERE</t>
    </r>
  </si>
  <si>
    <t>(Art. 35, comma 1, lettera m) D. Lgs. n. 33/2013)</t>
  </si>
  <si>
    <t>GLOSSARIO DEI TERMINI PRINCIPALI DI RIFERIMENTO</t>
  </si>
  <si>
    <t>(Art. 12, comma 4, L.R. n. 11/2015)</t>
  </si>
  <si>
    <t>PROCEDIMENTO MANCANTE</t>
  </si>
  <si>
    <t>DG</t>
  </si>
  <si>
    <t>TOTALE PROCEDIMENTI</t>
  </si>
  <si>
    <t>NON APPLICABILE (N/A)</t>
  </si>
  <si>
    <t>SEZIONE VUOTA</t>
  </si>
  <si>
    <t>LINK (PUNTO 17 SERVIZI ON LINE)</t>
  </si>
  <si>
    <t>NOTE</t>
  </si>
  <si>
    <t>Le istanze dei procedimenti di cui alle righe 18-22, è precisato che possono essere presentate o tramite PEC o direttamente all'ufficio carburanti. Il link del procedimento di cui alla riga 23, è precisato che sarà attivato in sede di pubblicazione dell'avviso.</t>
  </si>
  <si>
    <t>Il procedimento di cui alla riga 7, è presente soltanto nel riepilogo generale. Il link del procedimento della riga 16, è precisato che sarà attivato entro il 31.12.2018.</t>
  </si>
  <si>
    <t>DG Politiche sociali e socio-sanitarie</t>
  </si>
  <si>
    <t>Inclusione scolastica alunni disabili</t>
  </si>
  <si>
    <t>Interventi per la fornitura di testi scolastici agli alunni con disabilità
visiva</t>
  </si>
  <si>
    <t>Richiesta di iscrizione all’albo delle fattorie sociali</t>
  </si>
  <si>
    <t>Vigilanza e poteri sostitutivi in tema di sistema integrato dei servizi sociali</t>
  </si>
  <si>
    <t>http://www.campaniasociale.it/
(sito attraverso cui può essere presentato e modificato il Piano di Zona)</t>
  </si>
  <si>
    <t>Iscrizione nell’Albo regionale degli enti di servizio civile
nazionale</t>
  </si>
  <si>
    <t>NESSUNO</t>
  </si>
  <si>
    <t>Istruttoria e valutazione progetti di servizio civile
nazionale/universale</t>
  </si>
  <si>
    <t>Iscrizione nel Registro regionale delle Associazioni di promozione sociale</t>
  </si>
  <si>
    <t>Iscrizione nell’ Albo regionale delle cooperative sociali</t>
  </si>
  <si>
    <t>Iscrizione nel registro Regionale del volontariato</t>
  </si>
  <si>
    <t>Registro regionale delle associazioni sportive e delle associazioni
per le attività motorio-educativo-ricreative</t>
  </si>
  <si>
    <t>Concessione contributi per l'acquisto di attrezzature tecnico-sportive</t>
  </si>
  <si>
    <t>Iscrizione al registro regionale delle associazioni che operano a favore
delle persone straniere</t>
  </si>
  <si>
    <t>Trasformazione tecnica dei centralini telefonici per l`uso da parte di
operatori non vedenti</t>
  </si>
  <si>
    <t>Ricostruzione e variazione della composizione dei Consigli
amministrativi delle A.S.P. (Aziende Pubbliche di Servizi alle
Persone)</t>
  </si>
  <si>
    <t>Riordino delle IPAB e trasformazione in Aziende Pubbliche di
Servizi alla persona</t>
  </si>
  <si>
    <t>Approvazione delle modifiche statutarie delle Aziende Pubbliche di Servizi alla persona</t>
  </si>
  <si>
    <t>Sospensione dell’efficacia degli atti di trasferimento a terzi di diritti reale sui beni immobili delle ASP</t>
  </si>
  <si>
    <t>Istanza di fusione Aziende Pubbliche di Servizi alla Persona</t>
  </si>
  <si>
    <t>Controllo sui bilanci previsionali e consunti delle A.S.P. (Aziende
Pubbliche di Servizi alla Persona)</t>
  </si>
  <si>
    <t>DG MOBILITA'</t>
  </si>
  <si>
    <t>Costruzioni in deroga distanze dalle sedi ferroviarie (autorizzazione)</t>
  </si>
  <si>
    <t>NO</t>
  </si>
  <si>
    <t>Nulla osta a attraversamenti e parallelismi su sedi ferroviarie (autorizzazione)</t>
  </si>
  <si>
    <t>Messa in servizio scale mobili, ascensori, impianti nelle stazioni delle ferrovie regionali (autorizzazione)</t>
  </si>
  <si>
    <t>Messa in esercizio materiale rotabile regionale (autorizzazione)</t>
  </si>
  <si>
    <t>Approvazione programmi di esercizio trasporto ferroviario regionale</t>
  </si>
  <si>
    <t>Svolgimento servizi di TPL su ferro aggiuntivi con oneri a carico EE.LL.</t>
  </si>
  <si>
    <t>Linee TPL su gomma interregionali e interprovinciali (autorizzazione)</t>
  </si>
  <si>
    <t>Impiego di autobus di linea in servizio. Noleggio con conducente (autorizzazione)</t>
  </si>
  <si>
    <t>Nomina componenti consiglio di disciplina delle aziende pubbliche esercenti servizi tpl</t>
  </si>
  <si>
    <t>Rilascio attestato di idoneità per iscrizione ruolo conducenti servizi pubblici non di linea</t>
  </si>
  <si>
    <t>http://www.regione.campania.it/regione/it/tematiche/magazine-mobilita/iscrizione-a-ruolo-conducenti-tpl-non-di-linea-di-veicoli-o-natanti-ex-l-21-92?page=2</t>
  </si>
  <si>
    <t>Qualifica di agente di polizia amministrativa (concessione)</t>
  </si>
  <si>
    <t>Iscrizione-aggiornamento albo regionale trasporto scolastico (autorizzazione)</t>
  </si>
  <si>
    <t>Affidamento ad altri soggetti delle attività oggetto della concessione demaniale marittima (autorizzazione)</t>
  </si>
  <si>
    <t>http://demaniomarittimo.regione.campania.it/</t>
  </si>
  <si>
    <t>Rilascio nuova concessione demaniale marittima (concessione)</t>
  </si>
  <si>
    <t>Variazione del contenuto dell’atto di concessioni demaniale marittima (concessione)</t>
  </si>
  <si>
    <t>Autorizzazioni per competizioni sportive su strada</t>
  </si>
  <si>
    <t>Classificazione e declassificazione strade non statali</t>
  </si>
  <si>
    <t>Rinnovo o proroga autorizzazioni alla circolazione per veicoli e trasporti eccezionali</t>
  </si>
  <si>
    <t>Autorizzazione allo svincolo di somme depositate presso la cassa di deposito e prestiti a titolo di indennità di esproprio non accettata (autorizzazione)</t>
  </si>
  <si>
    <t xml:space="preserve">Autorizzazioni alla circolazione per veicoli e trasporti eccezionali
</t>
  </si>
  <si>
    <t xml:space="preserve">Voltura provvedimenti autorizzazione e concessione rilasciate sulla rete viaria appartenente al demanio regionale </t>
  </si>
  <si>
    <t>I 13 della colonna N/A, sono da ricondurre alla dicitura "nessuno"</t>
  </si>
  <si>
    <t>Dei 16 della colonna N/A, 14 sono da ricondurre alla dicitura "no"</t>
  </si>
  <si>
    <t>DG PER IL GOVERNO DEL TERRITORIO</t>
  </si>
  <si>
    <t>Direzione
STAFF92
STAFF93
STAFF94
UOD 50-09-01
UOD 50-09-03
UOD 50-09-06</t>
  </si>
  <si>
    <t>50-09-00</t>
  </si>
  <si>
    <t>50-09-93</t>
  </si>
  <si>
    <t>50-09-01</t>
  </si>
  <si>
    <t>50-09-03</t>
  </si>
  <si>
    <t>Accesso agli atti e Documenti amministrativi Legge 241/90 e ss.mm.ii. -Decreto Lgs 196/2003- D.P.R. 184/2006 - Regolamento Regionale 2/2006</t>
  </si>
  <si>
    <t xml:space="preserve">FSC 200-2006
APQ "Infrastrutture per i  sistemi urbani" 
XI e XII Atto Integrativo </t>
  </si>
  <si>
    <t>Programma Operativo Complementare (POC)2014/2020</t>
  </si>
  <si>
    <t>Programma Operativo Regionale  (POR)2014/2020</t>
  </si>
  <si>
    <t>art.39 DPR 380/2001  - Annullamento  del Permesso di Costruire rilasciato dalle Amministrazioni Comunali.</t>
  </si>
  <si>
    <t>Attivazione del potere regionale di intervento sostitutivo nei confronti delle Amministrazioni Provinciali, ai sensi dell`articolo 39 della Legge Regionale 22 dicembre 2004 n. 16.</t>
  </si>
  <si>
    <t>Autorizzazione Paesaggistica in via sostitutiva, con procedura ordinaria (quando il Comune non ha i requisiti di legge per esercitare la funzione delegata) – ex art. 146 d.Lgs n. 42/2004 e ss.mm.ii.</t>
  </si>
  <si>
    <t>Autorizzazione Paesaggistica in via sostitutiva, con procedura ordinaria (quando il Comune ha i requisiti di legge per esercitare la funzione delegata ma è inadempiente) – ex art. 146 d.Lgs n. 42/2004 e ss.mm.ii.</t>
  </si>
  <si>
    <t>Accertamento della compatibilità paesaggistica (quando il Comune non ha i requisiti di legge per esercitare la funzione delegata) – ex  artt. 167-181  d.Lgs n. 42/2004 e ss.mm.ii.</t>
  </si>
  <si>
    <t>Autorizzazione Paesaggistica in via sostitutiva, con procedura semplificata (quando il Comune non ha i requisiti per esercitare la funzione delegata) – ex art. 11 d.P.R. n. 31/2017</t>
  </si>
  <si>
    <r>
      <t>DICHIARAZIONE DI NOTEVOLE INTERESSE PUBBLICO</t>
    </r>
    <r>
      <rPr>
        <sz val="12"/>
        <color indexed="8"/>
        <rFont val="Times New Roman"/>
        <family val="1"/>
      </rPr>
      <t xml:space="preserve"> </t>
    </r>
    <r>
      <rPr>
        <sz val="12"/>
        <rFont val="Times New Roman"/>
        <family val="1"/>
      </rPr>
      <t>degli immobili indicati alle lettere a) e b) del comma 1 dell'articolo 136 e delle aree indicate alle lettere c) e d) del comma 1 ex art.136 del d.Lgs n. 42/2004 e ss.mm.ii.</t>
    </r>
  </si>
  <si>
    <t>Irrilevanza paesaggistica di corsi d'acqua pubblici ovvero tratti di essi</t>
  </si>
  <si>
    <t>Programmi di riqualificazione urbana – Concessione contributi ai soggetti attuatori</t>
  </si>
  <si>
    <t>Concessione contributi in c/interessi di edilizia agevolata a favore di cooperative e imprese edilizie, enti pubblici e singoli cittadini</t>
  </si>
  <si>
    <t>Concessione contributi in c/capitale di edilizia agevolata a favore di cooperative e imprese edilizie per realizzazione alloggi da assegnare in locazione a termine o permanente</t>
  </si>
  <si>
    <t>Autorizzazione alla cessione in proprietà individuale di alloggi realizzati a proprietà indivisa da cooperative edilizie fruenti contributi statali o regionali</t>
  </si>
  <si>
    <t>Certificazione possesso dei requisiti soggettivi di legge da parte dei beneficiari di contributi di edilizia agevolata</t>
  </si>
  <si>
    <t>Autorizzazione alla vendita e/o locazione di alloggi di edilizia agevolata prima della scadenza del previsto vincolo quinquennale di inalienabilità</t>
  </si>
  <si>
    <t>Assegnazione ai Comuni dei contributi da erogare ai cittadini per il sostegno ai canoni di locazione</t>
  </si>
  <si>
    <t>Assegnazione ai Comuni dei contributi da erogare ai cittadini per il sostegno ai canoni di locazione in caso di morosità incolpevole</t>
  </si>
  <si>
    <t xml:space="preserve">Concessione contributi di edilizia sovvenzionata a favore di Comuni per opere di urbanizzazione connesse ad eliminazione baracche nei Comuni colpiti da calamità comunali </t>
  </si>
  <si>
    <t>Concessione contributi di edilizia sovvenzionata a favore di Comuni per opere di riqualificazione urbanistica ed ambientale delle periferie dei Comuni con popolazione superiore a 40.000 abitanti</t>
  </si>
  <si>
    <t>Concessione contributi programmazione e localizzazione interventi di manutenzione straordinaria alloggi di proprietà II.AA.CC.PP.</t>
  </si>
  <si>
    <t>Concessione contributi”PIANO NAZIONALE DI EDILIZIA ABITATIVA” finanziato dal Ministero delle Infrastrutture e dei Trasporti</t>
  </si>
  <si>
    <t>Concessione contributi “PROGRAMMA STRAORDINARIO DI EDILIZIA RESIDENZIALE PUBBLICA” finanziato con fondi regionali</t>
  </si>
  <si>
    <t xml:space="preserve">Link: non disponibile 
Tempo per l'attivazione: da definire
</t>
  </si>
  <si>
    <t xml:space="preserve">Il procedimento non é informatizzato 
Tempi di attivazione: da definire
</t>
  </si>
  <si>
    <t xml:space="preserve">Il procedimento non è informatizzato. 
Attivazione non prevista
</t>
  </si>
  <si>
    <t>NON SI APRE</t>
  </si>
  <si>
    <t>Approvazione atti propedeutici all`indizione di gara ad evidenza pubblica (Offerta economicamente più vantaggiosa) da parte della Stazione appaltante della Regione Campania per i Servizi di manutenzione degli apparati hardware e software, della gestione dei dati, degli utenti e del call center telefonico, per la rete di 16 stazioni permanenti GNSS della Regione Campania per le annualita' 2020 e 2021</t>
  </si>
  <si>
    <t>50-09-92</t>
  </si>
  <si>
    <t>https://pgt.regione.campania.it/portale/index.php/bandi?getdettaglio=yes&amp;bando=119116&amp;tipobando=Bando&amp;RicQ=YES&amp;VisQ=SI&amp;tipoDoc=BANDO_GARA_PORTALE&amp;xslt=XSLT_BANDO_GARA_PORTALE&amp;scadenzaBando=2020-05-18T13:00:00</t>
  </si>
  <si>
    <t>Cessione in copia dei prodotti cartografici ed aerofotografici regionali</t>
  </si>
  <si>
    <t>sit2.regione.campania.it</t>
  </si>
  <si>
    <t>I procedimenti delle righe 17 e 23 non si aprono. Per i procedimenti di cui alle righe 3,7,8,9,10,11,12,14 è precisato che i tempi di attivazione del link sono da definire.</t>
  </si>
  <si>
    <t>DG Università, Ricerca e Innovazione</t>
  </si>
  <si>
    <t>Progettazione, programmazione e attuazione interventi POR FESR e POC 2014-2020 – tipologia di operazione: Operazioni infrastrutturali
Modalità di attuazione: a regia</t>
  </si>
  <si>
    <t>Progettazione, programmazione e attuazione interventi POR FSE 2014-2020 – tipologia di operazione: Intervento immateriale – Erogazione borse di studio ( quota in denaro)
Modalità di attuazione: a regia</t>
  </si>
  <si>
    <t>Trasferimento all’Adisurc dei fondi regionali per l’attuazione del dsu e per spese per il personale e gli organi di gestione e controllo</t>
  </si>
  <si>
    <t>Interventi a regia a valere su fondi POR FESR 2014-2020</t>
  </si>
  <si>
    <t>Progettazione, programmazione e attuazione interventi POC a titolarità</t>
  </si>
  <si>
    <t>Progettazione, programmazione e attuazione interventi POR FESR a titolarità</t>
  </si>
  <si>
    <t>Progettazione, programmazione e attuazione interventi POR FESR – tipologia di operazione: Acquisizione di Beni e Servizi
Modalità di attuazione: a titolarità</t>
  </si>
  <si>
    <t>Progettazione, programmazione e attuazione interventi POR FESR – tipologia di operazione: AIUTI
Modalità di attuazione: a titolarità</t>
  </si>
  <si>
    <t>DG RISORSE FINANZIARIE</t>
  </si>
  <si>
    <t>Accesso agli atti ai sensi della Legge n. 241/90 e s.m. e i.</t>
  </si>
  <si>
    <t>Nucleo regionale Conti Pubblici Territoriali: certificazione conto annualità t-1</t>
  </si>
  <si>
    <t>http://www.regione.campania.it/regione/it/la-tua-campania/conti-pubblici-territoriali</t>
  </si>
  <si>
    <t>Assunzioni obbligatorie ai sensi della L. 68/1999 ss.mm.ii.</t>
  </si>
  <si>
    <t>Concorsi pubblici</t>
  </si>
  <si>
    <t>DG RISORSE UMANE</t>
  </si>
  <si>
    <t>DG RISORSE STRUMENTALI</t>
  </si>
  <si>
    <t>Concessioni di valorizzazione</t>
  </si>
  <si>
    <t>http://www.regione.campania.it/regione/it/tematiche/valorizzazione-patrimonio-immobiliare</t>
  </si>
  <si>
    <t>CONCESSIONI SU BENI DEL DEMANIO REGIONALE</t>
  </si>
  <si>
    <t>Concessioni su beni del patrimonio regionale indisponibile</t>
  </si>
  <si>
    <t>Sdemanializzazione beni demaniali regionali</t>
  </si>
  <si>
    <t>DG Entrate e Politiche tributarie</t>
  </si>
  <si>
    <t>Procedimenti di reclamo / mediazione ai sensi dell’art. 17 bis del d.lgs 546/92</t>
  </si>
  <si>
    <t>RIMBORSO DEI TRIBUTI : 1) Imposta regionale sulla benzina per autotrazione (I.R.B.A.), Imposta regionale sulle emissioni sonore degli aeromobili (I.R.E.S.A.), Addizionale regionale sul consumo di gas naturale (A.R.I.S.Ga.N.), Tributo speciale per il deposito in discarica dei rifiuti solidi, Tassa di abilitazione all`esercizio professionale</t>
  </si>
  <si>
    <r>
      <t xml:space="preserve">Tempi preventivati per l'attivazione di un link di accesso per l'attivazione si un servizio online: </t>
    </r>
    <r>
      <rPr>
        <b/>
        <sz val="11"/>
        <color rgb="FF000000"/>
        <rFont val="Arial"/>
        <family val="2"/>
      </rPr>
      <t xml:space="preserve">12 mesi </t>
    </r>
  </si>
  <si>
    <t>SGRAVIO DEI TRIBUTI: 1) Imposta regionale sulla benzina per autotrazione (I.R.B.A.), Imposta regionale sulle emissioni sonore degli aeromobili (I.R.E.S.A.), Addizionale regionale sul consumo di gas naturale (A.R.I.S.Ga.N.), Tributo speciale per il deposito in discarica dei rifiuti solidi,</t>
  </si>
  <si>
    <t>Annullamento in autotutela di tasse automobilistiche</t>
  </si>
  <si>
    <t>http://www.aci.it/i-servizi/guide-utili/guida-al-bollo-auto/regioni-e-province-autonome-convenzionate-con-aci/regione-campania.html</t>
  </si>
  <si>
    <t>Autorizzazione alla riscossione</t>
  </si>
  <si>
    <t>Esenzione tasse automobilistiche per handicap</t>
  </si>
  <si>
    <t>Rimborso e/o sgravio tasse automobilistiche</t>
  </si>
  <si>
    <t>Per i procedimenti di cui alle righe 4 e 5 è precisato che i tempi di attivazione del link sono preventivati in 12 mesi</t>
  </si>
  <si>
    <t>DG Ciclo integrato delle acque e dei rifiuti, Valutazioni e autorizzazioni ambientali</t>
  </si>
  <si>
    <t>Disciplina del diritto di accesso agli atti amministrativi</t>
  </si>
  <si>
    <t>Autorizzazione Integrata Ambientale</t>
  </si>
  <si>
    <t>Attività di aggiornamento/revisione del Piano regionale per la Gestione dei Rifiuti Speciali della Campania</t>
  </si>
  <si>
    <t>Attività di monitoraggio del Piano regionale per la Gestione dei Rifiuti Urbani della Campania</t>
  </si>
  <si>
    <t xml:space="preserve">Approvazione risultanze della Caratterizzazione ed applicazione della procedura del modello concettuale di Analisi di Rischio siti specifici. Art. 242 c. 4  </t>
  </si>
  <si>
    <t>Progetto di bonifica operativo e/o messa in sicurezza di emergenza o permanente siti contaminati. Art. 242 c. 7 D. Lgs. 152/06 smi</t>
  </si>
  <si>
    <t>Approvazione Piano di caratterizzazione siti inquinati – Art. 242 c. 3 -  D. Lgs. 152/06</t>
  </si>
  <si>
    <t>Autorizzazione impianti di rifiuti e autodemolizioni</t>
  </si>
  <si>
    <t>RIFIUTI TRANSFRONTALIERI</t>
  </si>
  <si>
    <t xml:space="preserve">VOLTURE AUTORIZZAZIONI:
 AIA:  Parte seconda Tit. IIIbis del D.Lgs. 152/06  art. 29-nonies comma 4 
Gestione Rifiuti: Parte Quinta  Titolo I del D.Lgs. 152/2006 Emissioni:Parte Quinta  Titolo I del D.Lgs. 152/2006 
</t>
  </si>
  <si>
    <t>Finanziamenti ai comuni per pianificazione di emergenza. Attualmente in itinere i procedimenti conseguenti all’Avviso pubblicato con D.D. DG9 n. 74 del 30/082017</t>
  </si>
  <si>
    <t xml:space="preserve">Accesso agli atti e Documenti amministrativi: Legge 241/90 e s.m.i.
- D.P.R. 184/2006 - Regolamento Regionale 4/2020
</t>
  </si>
  <si>
    <t>http://www.regione.campania.it/regione/it/urp/accesso-agli-atti-amministrativi-ex-l-241-90</t>
  </si>
  <si>
    <t>DG per i Lavori pubblici e la Protezione Civile</t>
  </si>
  <si>
    <t>60.08</t>
  </si>
  <si>
    <t>CONVENZIONE TRA L'ENTE REGIONE E UNIVERSITA' e/o Istituti di alta formazione etc. Contratto di 
diritto pubblico stipulato tra amministrazioni o tra amministrazione e privati.</t>
  </si>
  <si>
    <t>http://bruxelles.regione.campania.it/index.php/stages-2/</t>
  </si>
  <si>
    <t xml:space="preserve">CONVENZIONE TRA L'ENTE REGIONE E UNIVERSITÁ e/o Istituti di alta formazione etc. Contratto 
di diritto pubblico stipulato tra amministrazioni o tra amministrazione e privati.
</t>
  </si>
  <si>
    <t>US Ufficio comunitario regionale</t>
  </si>
  <si>
    <t>60.09</t>
  </si>
  <si>
    <t>US Federalismo e dei sistemi territoriali e della sicurezza urbana</t>
  </si>
  <si>
    <t>Approvazione della Graduatoria e Riparto risorse statali per l'associazionismo comunale agli aventi diritto (concessione).</t>
  </si>
  <si>
    <t>“Fondo per il sistema integrato della videosorveglianza stradale”. Erogazione finanziamenti a favore degli EE. LL. campani secondo i criteri e le modalità di riparto definiti dalla L.R. 3/2017- art. 6 comma 1 e 2 – e  dalle Delibere di Giunta Regionale – esercizi finanziari 2017-2019.</t>
  </si>
  <si>
    <t>Albo Docenti della Scuola Regionale di Polizia Locale: iscrizione, aggiornamento o cancellazione.</t>
  </si>
  <si>
    <t>http://scuolapolizialocale.regione.campania.it/albo2015/</t>
  </si>
  <si>
    <t xml:space="preserve">Approvazione della graduatoria ed ammissione al finanziamento </t>
  </si>
  <si>
    <t xml:space="preserve">Revoca del contributo assegnato </t>
  </si>
  <si>
    <t xml:space="preserve">Approvazione della graduatoria ed ammissione al finanziamento 
</t>
  </si>
  <si>
    <t>60.06</t>
  </si>
  <si>
    <t xml:space="preserve">Strada scorrimento veloce Lioni-Grottaminarda per il collegamento dell’Autostrada A3 SA-RC (svincolo di Contursi) con l’Autostrada A16 NA-BA (svincolo di Grottaminarda). 1°LOTTO e 2° LOTTO </t>
  </si>
  <si>
    <t>Per l’espletamento delle procedure di gara l’Ufficio si avvale del Portale Gare al quale si accede dalla home page della Giunta Regionale</t>
  </si>
  <si>
    <t>US GRANDI OPERE</t>
  </si>
  <si>
    <t>Masterplan del Litorale Flegreo Domitio</t>
  </si>
  <si>
    <t>Per l’espletamento delle procedure di gara l’Ufficio si è avvalso del Portale Gare al quale si accede dalla home page della Giunta Regionale</t>
  </si>
  <si>
    <t xml:space="preserve">Progettazione, esecuzione di interventi  relativi  al  Progetto Risanamento ambientale dei corpi idrici superficiali delle Aree Interne – Lotti  Avellino e  Benevento </t>
  </si>
  <si>
    <t xml:space="preserve">Progettazione, esecuzione di interventi  relativi  al  Grande Progetto della Bandiera Blu del Litorale Dominio- Lotto 1 e 2 </t>
  </si>
  <si>
    <t>Programma degli interventi di mitigazione del rischio idraulico di interesse regionale afferenti il bacino idrografico del Fiume Sarno</t>
  </si>
  <si>
    <t>Per tutti e 5 procedimenti è precisato che l'ufficio si avvale del portale gare accessibile dalla home page del sito della giunta regionale</t>
  </si>
  <si>
    <t>41.01</t>
  </si>
  <si>
    <t>AUTORITA' DI AUDIT</t>
  </si>
  <si>
    <t>AUDIT DEI CONTI PO FESR 2014-2020</t>
  </si>
  <si>
    <t>AUDIT DEI CONTI PO FSE 2014-2020</t>
  </si>
  <si>
    <t xml:space="preserve">AUDIT DELLE OPERAZIONI PO FESR 2014-2020
</t>
  </si>
  <si>
    <t>AUDIT DELLE OPERAZIONI PO FSE 2014-2020</t>
  </si>
  <si>
    <t>AUDIT DI SISTEMA PO FESR 2014-2020</t>
  </si>
  <si>
    <t>AUDIT DI SISTEMA PO FSE 2014-2020</t>
  </si>
  <si>
    <t>Attribuzione di attivita' svolte in condizioni disagiate</t>
  </si>
  <si>
    <t>DATORE DI LAVORO</t>
  </si>
  <si>
    <t>50.14.81</t>
  </si>
  <si>
    <t>70.05</t>
  </si>
  <si>
    <t>Provvedimento approvazione atti propedeutici all`indizione di gara ad evidenza pubblica da parte della Stazione appaltante della Regione Campania</t>
  </si>
  <si>
    <t xml:space="preserve">Struttura di Missione per lo Smaltimento dei RSB </t>
  </si>
  <si>
    <t>Interventi di realizzazione di impianti di compostaggio della frazione organica da raccolta differenziata sul territorio della Regione Campania</t>
  </si>
  <si>
    <t>Autorizzazione al subappalto</t>
  </si>
  <si>
    <t>Liquidazione Stati di Avanzamento del Servizio</t>
  </si>
  <si>
    <t>Attuazione PIANO STRAORDINARIO DI INTERVENTI EX ART. 2, COMMA 1, del D.L. 185/2015,convertito con L. n. 9/2016, approvato con DGR n. 828 del 23/12/2015 integrato con D.G.R. n 418 del 27/07/2016 - Realizzazione di un impianto di trattamento dei Rifiuti Stoccati in Balle per la produzione di Combustibile Solido Secondario</t>
  </si>
  <si>
    <t>Attuazione PIANO STRAORDINARIO DI INTERVENTI EX ART. 2, COMMA 1, del D.L. 185/2015,convertito con L. n. 9/2016, approvato con DGR n. 828 del 23/12/2015 integrato con D.G.R. n 418 del 27/07/2016 - Realizzazione di un impianto di trattamento dei Rifiuti Stoccati in Balle per il recupero di materia</t>
  </si>
  <si>
    <t>Attuazione PIANO STRAORDINARIO DI INTERVENTI EX ART. 2, COMMA 1, del D.L. 185/2015,convertito con L. n. 9/2016, approvato con DGR n. 828 del 23/12/2015 integrato con D.G.R. n 418 del 27/07/2016 - Rifunzionalizzazione dell`impianto STIR di Tufino (NA)</t>
  </si>
  <si>
    <t>Attuazione PIANO STRAORDINARIO DI INTERVENTI EX ART. 2, COMMA 1, del D.L. 185/2015, convertito con L. n. 9/2016, approvato con DGR n. 828 del 23/12/2015 integrato con D.G.R. n 418 del 27/07/2016 - Indagini preliminari delle aree oggetto di stoccaggio dei Rifiuti in Balle propedeutiche alla eventuale bonifica per la restituzione alle destinazioni d`uso previste dagli strumenti urbanistici</t>
  </si>
  <si>
    <t>DG Difesa del Suolo e Ecosistema</t>
  </si>
  <si>
    <t>Autorizzazione allo svolgimento di attività di promozione all'interno dei Parchi Urbani di interesse regionale</t>
  </si>
  <si>
    <t>Effettuare il Link dai portali web di ogni singolo Parco</t>
  </si>
  <si>
    <t>Nulla Osta autorizzativi su richiesta di interventi e progetti ricadenti nelle aree protette</t>
  </si>
  <si>
    <t>Effettuare il Link dai portali web di ogni singolo Ente Parco</t>
  </si>
  <si>
    <t>Riconoscimento dell'interesse regionale dei Parchi Urbani, su istanza dei Comuni interessati.</t>
  </si>
  <si>
    <t>Accesso Civico semplice e Civico generalizzzato</t>
  </si>
  <si>
    <t>Accesso agli atti</t>
  </si>
  <si>
    <t>Rilascio di concessioni di grandi derivazioni di acqua pubblica</t>
  </si>
  <si>
    <t xml:space="preserve">Finanziamenti pubblici interventi settore bonifiche ex art. 242 del D. Lgs. n. 152/06 </t>
  </si>
  <si>
    <t>Per i procedimenti di cui alle righe 3 e 4 è precisato che si può accedere ai link di ogni  sito web degli Enti parco</t>
  </si>
  <si>
    <t>DG Politiche culturali e Turismo</t>
  </si>
  <si>
    <t>Accoglimento istanze di adesione al Polo SBN regionale della Campania</t>
  </si>
  <si>
    <t xml:space="preserve">
 In attesa di implementazione della piattaforma per servizi on line da parte della DG competente 
</t>
  </si>
  <si>
    <t>Autorizzazione all’istituzione di nuovi musei o raccolte museali di ente locale e di interesse locale</t>
  </si>
  <si>
    <t xml:space="preserve">Riconoscimento dell'interesse regionale di musei o raccolte museali di ente locale e di interesse locale
</t>
  </si>
  <si>
    <t xml:space="preserve">Concessione di contributi a sostegno delle produzioni
cinematografiche e audiovisive 
ex L.R. n. 30 del 17 ottobre 2016 
</t>
  </si>
  <si>
    <t xml:space="preserve">Concessione di contributi per attività di promozione e diffusione della cultura cinematografica
ex L.R. n. 30 del 17 ottobre 2016 
</t>
  </si>
  <si>
    <t xml:space="preserve">Concessione di contributi in favore degli esercizi cinematografici
ex L.R. n. 30 del 17 ottobre 2016 
</t>
  </si>
  <si>
    <t>Concessione di contributi in favore delle Associazioni, Istituti e Fondazioni ai sensi della L.R. n. 7 del  14 marzo 2003</t>
  </si>
  <si>
    <t>Concessione di contributi a sostegno della promozione e sostegno dell'editoria libraria regionale e dell'informazione locale ai sensi della L.R. n. 13 del 6 settembre 2013</t>
  </si>
  <si>
    <t xml:space="preserve">Concessione di contributi a sostegno delle attività teatrali, musicali, della danza e dello spettacolo viaggiante 
ex artt. 6-8-9-12 L.R. n. 6 del 15 giugno 2007 
</t>
  </si>
  <si>
    <t xml:space="preserve">Iscrizione al Registro regionale degli Operatori dello Spettacolo
ex art. 10 L.R. n. 6 del 15 giugno 2007 
</t>
  </si>
  <si>
    <t>Iscrizione Albo regionale delle Istituzioni, Associazioni e Fondazioni Culturali e nella Sezione speciale dell'albo - Istituzione di alta cultura - ai sensi degli art. 6 e 7 della L.R. n. 7 del  14 marzo 2003</t>
  </si>
  <si>
    <t xml:space="preserve">Erogazione dei contributi concessi ex artt. 6-8-9-12
L.R. n. 6 del 15 giugno 2007
</t>
  </si>
  <si>
    <t>Erogazione dei contributi ex L.R. n. 7 del  14 marzo 2003 artt. 6, 7 e 11</t>
  </si>
  <si>
    <t>Erogazione dei contributi ex L.R. n. 13 del 6 settembre 2013</t>
  </si>
  <si>
    <t xml:space="preserve">Erogazione dei contributi concessi ex L.R. n. 30 del 17 ottobre 2016 </t>
  </si>
  <si>
    <t>Riconoscimento personalità giuridica</t>
  </si>
  <si>
    <t>Approvazione delle modifiche apportate allo statuto</t>
  </si>
  <si>
    <t xml:space="preserve">Approvazione delle modifiche apportate al patrimonio dell’ente </t>
  </si>
  <si>
    <t>Approvazione delle modifiche apportate allo scopo dell’ente</t>
  </si>
  <si>
    <t>Approvazione delle modifiche apportate per il recepimento delle norme concernenti le onlus</t>
  </si>
  <si>
    <t>Nomina e sostituzione degli amministratori delle Fondazioni</t>
  </si>
  <si>
    <t>Annullamento di deliberazioni delle fondazioni</t>
  </si>
  <si>
    <t>Scioglimento dell’amministrazione delle fondazioni e nomine di commissario straordinario</t>
  </si>
  <si>
    <t>Coordinamento delle attività di più fondazioni</t>
  </si>
  <si>
    <t>Unificazione dell’amministrazione di più fondazioni</t>
  </si>
  <si>
    <t>Estinzione della persona giuridica privata</t>
  </si>
  <si>
    <t>Trasformazione della fondazione</t>
  </si>
  <si>
    <t>Trasformazione delle IPAB</t>
  </si>
  <si>
    <t>Devoluzione dei beni che residuano dalla liquidazione del patrimonio</t>
  </si>
  <si>
    <t>Devoluzione dei beni residuali del patrimonio a seguito di liquidazione della persona giuridica privata estinta</t>
  </si>
  <si>
    <t>CONTRIBUTI A FAVORE DELLE ASSOCIAZIONI PRO LOCO E DELL'UNPLI (Unione Nazionale delle Pro Loco - Italia)</t>
  </si>
  <si>
    <t>ALBO REGIONALE DELLE PRO LOCO – ISCRIZIONE NUOVA PRO LOCO  - CANCELLAZIONE PRO LOCO NON ATTIVA</t>
  </si>
  <si>
    <t>POC 2014/2020 - DGRC n. 281 del 14/06/2016 – Programma di eventi e iniziative turistiche – Sessione” Giugno 2016 / Gennaio 2017” avente come destinatari i comuni della Regione Campania.</t>
  </si>
  <si>
    <t>PAC III Piano strategico per il Turismo–DGRC N. 45/2015– Sessione 01 Maggio 2015 -31 Gennaio 2016 -Programma di eventi promozionali – avente come destinatari i Comuni della Regione Campania.</t>
  </si>
  <si>
    <t>POC 2014/2020 - Deliberazione di Giunta Regionale n. 182 del 04/04/2017 – Programma di eventi e iniziative turistiche – Sessione” Giugno 2017 / Maggio 2018” avente come destinatari i Comuni della Regione Campania.</t>
  </si>
  <si>
    <t>RILASCIO ATTESTATO DI IDONEITA' DI DIRETTORE TECNICO DI AGENZIA DI VIAGGI E TURISMO</t>
  </si>
  <si>
    <r>
      <t>30 giorni</t>
    </r>
    <r>
      <rPr>
        <sz val="12"/>
        <color theme="1"/>
        <rFont val="Arial"/>
        <family val="2"/>
      </rPr>
      <t xml:space="preserve"> </t>
    </r>
  </si>
  <si>
    <t>RILASCIO / SOSTITUZIONE / ESTENSIONE LINGUISTICA DEL  TESSERINO IDENTIFICATIVO DI GUIDA / ACCOMPAGNATORE TURISTICO - GUIDA ALPINA VULCANOLOGICA</t>
  </si>
  <si>
    <t>Per i procedimenti di cui alle righe 3, 4 e 5 è precisato che si è in attesa dell'implementazione della piattaforma per i servizi on line. Per i procedimenti di cui alle righe 38 e 39 è precisato che il termine per l'attivazione del link è di 30 gg.</t>
  </si>
  <si>
    <t>DG Politiche agricole, alimentari e forestali</t>
  </si>
  <si>
    <t>Approvazione graduatorie regionali delle misure non connesse a superfici e/o animali del PSR CAMPANIA 2014/2020</t>
  </si>
  <si>
    <t>Procedura di gestione delle segnalazioni, dei suggerimenti e dei reclami inerenti il Programma di Sviluppo Rurale Campania 2014/2020</t>
  </si>
  <si>
    <t>Concessione di sovvenzioni alle Associazioni professionali di coltivatori diretti e ai Patronati di diretta emanazione per lo svolgimento delle finalità istituzionali.</t>
  </si>
  <si>
    <t xml:space="preserve">Autorizzazione allo svolgimento dell’attività di Centri autorizzati di assistenza agricola (C.A.A.) nel territorio della Regione Campania:
 riconoscimento a svolgere l’attività di C.A.A.
</t>
  </si>
  <si>
    <t xml:space="preserve">Autorizzazione allo svolgimento dell’attività di Centri autorizzati di assistenza agricola (C.A.A.) nel territorio della Regione Campania:
 svolgimento delle attività previste dalla L.R. della Campania del 21 maggio 2012 n. 12.
</t>
  </si>
  <si>
    <t xml:space="preserve">Autorizzazione allo svolgimento dell’attività di Centri autorizzati di assistenza agricola (C.A.A.) nel territorio della Regione Campania:
- apertura di nuova sede operativa C.A.A.;
- variazione di indirizzo di sede operativa C.A.A.;
- chiusura di sede operativa C.A.A.;
- variazione del responsabile della sede operativa;
</t>
  </si>
  <si>
    <t xml:space="preserve">Attività di vigilanza sul mantenimento dei requisiti minimi di garanzia e di funzionamento allo svolgimento dell’attività di Centri autorizzati di assistenza agricola (C.A.A.) nel territorio della Regione Campania </t>
  </si>
  <si>
    <t>Diritto di accesso agli atti</t>
  </si>
  <si>
    <t>Accesso civico</t>
  </si>
  <si>
    <t>OCM OLIO: Riconoscimento Organizzazioni di Produttori</t>
  </si>
  <si>
    <t>OCM OLIO: Mantenimento requisiti riconoscimento organizzazioni produttori</t>
  </si>
  <si>
    <t>Riconoscimento di nuove organizzazioni di produttori per prodotti diversi dall`ortofrutta e dall`olio di oliva.</t>
  </si>
  <si>
    <t xml:space="preserve">Mantenimento dei requisiti Organizzazioni di produttori per prodotti diversi dall'ortofrutta e dall'olio di oliva </t>
  </si>
  <si>
    <t>OCM ORTOFRUTTA: Approvazione programmi operativi e relative modifiche in corso d`anno</t>
  </si>
  <si>
    <t>OCM ORTOFRUTTA: Riconoscimento organizzazioni produttori</t>
  </si>
  <si>
    <t xml:space="preserve"> OCM ORTOFRUTTA: Mantenimento requisiti di riconoscimento e funzionamento</t>
  </si>
  <si>
    <t>OCM VITIVINICOLO: Piano Nazionale di Sostegno (PNS) al Vino - Misura della Promozione Vini sui mercati dei Paesi terzi</t>
  </si>
  <si>
    <t>OCM VITIVINICOLO: Piano Nazionale di Sostegno (PNS) al vino - Misura della Vendemmia Verde</t>
  </si>
  <si>
    <t>OCM VITIVINICOLO: PNS Vino - Investimenti per le imprese</t>
  </si>
  <si>
    <t>OCM VITIVINICOLO: PNS Vino - Piano Regionale Ristrutturazione e Riconversione Vigneti</t>
  </si>
  <si>
    <r>
      <t>APICOLTURA:</t>
    </r>
    <r>
      <rPr>
        <b/>
        <sz val="10"/>
        <rFont val="Arial"/>
        <family val="2"/>
      </rPr>
      <t xml:space="preserve"> Approvazione graduatoria regionale per finanziare</t>
    </r>
    <r>
      <rPr>
        <b/>
        <sz val="10"/>
        <rFont val="Arial"/>
      </rPr>
      <t xml:space="preserve"> l`acquisto di arnie con fondo a rete per la lotta alla varroa</t>
    </r>
  </si>
  <si>
    <t>APICOLTURA: Approvazione graduatoria regionale per il finanziamento per la realizzazione di attività autogestite da associazioni di apicoltori</t>
  </si>
  <si>
    <t>Integrazioni o maggiorazioni ai valori medi standardizzati di prodotti petroliferi da ammettere all`impiego agevolato in agricoltura</t>
  </si>
  <si>
    <t xml:space="preserve">Accreditamento utenti al sistema informativo UMARGCA </t>
  </si>
  <si>
    <t>Parere di ammissibilità al contributo delle attività di difesa attiva e passiva svolte dai consorzi di difesa</t>
  </si>
  <si>
    <t>Riconoscimento di idoneità dei consorzi di difesa allo svolgimento della attività di difesa attiva e passiva</t>
  </si>
  <si>
    <t>Proposta di declaratoria di eccezionalità di eventi calamitosi</t>
  </si>
  <si>
    <t>Pubblicazione sul BURC dei valori fondiari medi unitari aggiornati annualmente</t>
  </si>
  <si>
    <t>Controllo di legittimita`e merito dei Piani di Classifica dei Consorzi di Bonifica.</t>
  </si>
  <si>
    <t>Assegnazione contributi ai Consorzi di Bonifica per la manutenzione di opere pubbliche di bonifica.</t>
  </si>
  <si>
    <t>Pagamento a favore dei Consorzi di Bonifica delle spese per il consumo di energia elettrica.</t>
  </si>
  <si>
    <t>Controllo di legittimita` e merito del bilancio preventivo (art.30 L.R.4/2003 e ss.mm.ii.) e controllo di legittimita` del bilancio consuntivo (art.31 L.R.4/2003 e ss.mm.ii.) dei Consorzi di Bonifica.</t>
  </si>
  <si>
    <t>PSR Campania 2014/2020 - Gestione della domanda di aiuto per le misure a titolarità regionale (tip. di intervento 7.1.1 e 7.3.1)</t>
  </si>
  <si>
    <t>Saldo della quota regionale a favore dell`Enel (80%) per lavori di elettrificazione rurale.</t>
  </si>
  <si>
    <t>L.R. 3/92 - Liquidazione della rata di mutuo quale rimborso parziale della rata di ammortamento del mutuo ventennale contratto dagli Enti locali con la Cassa Depositi e Prestiti.</t>
  </si>
  <si>
    <t>PSR Campania 2014/2020 - Richiesta riesame per le misure a titolarità (tip. di intervento 7.1.1 e 7.3.1).</t>
  </si>
  <si>
    <t>PSR Campania 2014/2020- Richiesta di proroga da parte del beneficiario per le misure a titolarità regionale (tip. di intervento 7.1.1 e 7.3.1)</t>
  </si>
  <si>
    <t>PSR Campania 2014/2020 - Redazione bandi di misura per le misure a titolarità o a regia regionale.</t>
  </si>
  <si>
    <t>PSR Campania 2014/2020 - Istanza di rinuncia da parte del beneficiario delle misure a titolarità regionale (tip. di intervento 7.1.1 e 7.3.1).</t>
  </si>
  <si>
    <t>PSR Campania 2014/2020 - Decadenza, revoca e recupero parziale del contributo per le misure a titolarità regionale (tip. di intervento 7.1.1 e 7.3.1).</t>
  </si>
  <si>
    <t>PSR Campania 2007/2013 - Richiesta di variante per le misure a titolarità regionale (tip. di intervento 7.1.1 e 7.3.1).</t>
  </si>
  <si>
    <t>Iscrizione essenze nell'Albo regionale degli Alberi Monumentali</t>
  </si>
  <si>
    <t xml:space="preserve">Approvazione Calendario Venatorio regionale </t>
  </si>
  <si>
    <t>Autorizzazione istituzione centri di recupero della fauna selvatica</t>
  </si>
  <si>
    <t>Iscrizione agli Ambiti Territoriali di Caccia della Campania</t>
  </si>
  <si>
    <t>Contributo Annuale Consorzio Appennino Meridionale L.R.n.10/2001 art.59”</t>
  </si>
  <si>
    <t>Approvazione Piani di Gestione Forestale dei Soggetti pubblici.</t>
  </si>
  <si>
    <t>Ammissione a finanziamento interventi, con riferimento al Piano stralcio predisposto dagli Enti delegati</t>
  </si>
  <si>
    <t>Iscrizione nell'Albo regionale delle imprese forestali</t>
  </si>
  <si>
    <t xml:space="preserve">Nomina collaudatori ex  L.R. 11 / 1996,  Allegato B Taglio dei boschi, art. 16 </t>
  </si>
  <si>
    <t xml:space="preserve"> Concessione suoli Demanio armentizio</t>
  </si>
  <si>
    <t>Autorizzazione centri  privati di produzione selvaggina</t>
  </si>
  <si>
    <t>Autorizzazione all'allevamento a scopo alimentare, amatoriale o ornamentale di specie cacciabili a carattere familiare o industriale</t>
  </si>
  <si>
    <t>Autorizzazione istituzione aziende faunistico-venatorie e aziende agrituristico-venatorie</t>
  </si>
  <si>
    <t>Autorizzazione per attività di cattura temporanea di  selvaggina  per inanellamento a scopo scientifico</t>
  </si>
  <si>
    <t>Aggiornamento elenco periti istruttori demaniali</t>
  </si>
  <si>
    <t>Nomina periti istruttori demaniali</t>
  </si>
  <si>
    <t>Certificazione amministrativa usi civici</t>
  </si>
  <si>
    <t>Mutamento di destinazione temporanea di terreni gravati da usi civici</t>
  </si>
  <si>
    <t>Sdemanializzazione per successiva alienazione di terreni gravati da usi civici</t>
  </si>
  <si>
    <t>Legittimazione di terreni gravati da usi civici abusivamente occupati</t>
  </si>
  <si>
    <t>Reintegra di terreni gravati da usi civici abusivamente occupati e devoluzione al civico demanio di terreni gravati da usi civici</t>
  </si>
  <si>
    <t>Trasformazione in enfiteusi perpetua di utenze ad meliorandum di terreni gravati da usi civici</t>
  </si>
  <si>
    <t>Affrancazione canoni di natura enfiteutica</t>
  </si>
  <si>
    <t>Regolamento comunale per l'esercizio degli usi civici</t>
  </si>
  <si>
    <t>Autorizzazione all`utilizzo di elettrostorditori per il prelevamento di pesci in acque interne, per finalità  esclusivamente previste dalla legge. R.D. n. 1604/1931 (Testo Unico leggi pesca), L.R. Campania n. 17/2013 art. 28.</t>
  </si>
  <si>
    <t>PO FEAMP 2014/2020. Misure a Regia regionale.           Selezione e approvazione di strategie e progetti finalizzata alla concessione, relative rimodulazione e revoca, ed erogazione, di finanziamenti a valere sul PO FEAMP Campania 2014/2020. Reg. (UE) 1303/2013, Reg. (UE) 508/2014, DGR n. 54 del 07/02/2017.</t>
  </si>
  <si>
    <t>PO FEAMP 2014/2020. Misure a Titolarità regionale. Affidamento di servizi e forniture, e conclusione di accordi con Enti Pubblici o privati, finalizzati alla realizzazione di operazioni proprie della Regione Campania finanziate a valere sul PO FEAMP Campania 2014/2020. Reg. (UE) 1303/2013, Reg. (UE) 508/2014, DGR n. 54 del 07/02/2017.</t>
  </si>
  <si>
    <t>PO FEP 2007/2013.                                                                      Atti consequenziali agli esiti di controlli “ex post” eseguiti dall’Ente o di controlli di “II livello” eseguiti dalle autorità competenti, sulle operazioni finanziate a valere sul PO FEP Campania 2007/2013. Reg. (UE) 1198/2006.</t>
  </si>
  <si>
    <t xml:space="preserve">Progetto : Marchio “STANDARD GARANTITO-FIORI DELLA CAMPANIA®” - “Azioni di sostegno per il controllo e la standardizzazione della qualità  delle produzioni florovivaistiche campane” </t>
  </si>
  <si>
    <t>Segnalazione Certificata di Inizio Attività degli operatori e delle strutture operanti nel campo della riproduzione animale (ex L. 30/91 e Dlgs. 52/2018</t>
  </si>
  <si>
    <t>Cofinanziamento del programma dei controlli funzionali svolti dall'Associazione Regionale Allevatori Campania  (ARAC)</t>
  </si>
  <si>
    <t>Cofinanziamento all'Istituto Zooprofilattico Sperimentale per il Mezzogiorno (IZSM) per lo sviluppo e manutenzione della piattaforma informatica per la tracciabilità della filiera bufalina</t>
  </si>
  <si>
    <t>Valutazione, vigilanza e controllo del programma di biosicurezza delle aziende bufaline</t>
  </si>
  <si>
    <t>Tutela e valorizzazione della biodiversità - Richiesta di iscrizione al Repertorio regionale di risorse genetiche autoctone a rischio estinzione – art.7 Regolamento regionale n. 6/2012</t>
  </si>
  <si>
    <t>Tutela e valorizzazione della biodiversità - Richiesta iscrizione all`Elenco regionale dei coltivatori custodi – art.6 Regolamento regionale n. 6/2012</t>
  </si>
  <si>
    <t>Tutela e valorizzazione della biodiversità - Richiesta accreditamento quale Banca regionale del germoplasma -art.4  Regolamento regionale n. 6/2012</t>
  </si>
  <si>
    <t>Autorizzazione utilizzo locali Azienda Agricola Improsta</t>
  </si>
  <si>
    <t>Concessione finanziamento Gestione Azienda Agricola Sperimentale Regionale "Improsta"</t>
  </si>
  <si>
    <t>Concessione di cofinanziamento progetti di ricerca gestiti tramite il consorzio per la ricerca applicata in agricoltura (CRAA)</t>
  </si>
  <si>
    <t>Registrazione/modifica di un marchio DOP IGP STG ai sensi del Reg UE 1151/2012</t>
  </si>
  <si>
    <t>Gestione Portale SIAN</t>
  </si>
  <si>
    <t>Iscrizione nell'Elenco Nazionale dei tecnici ed esperti degli oli d'oliva vergini ed extravergini</t>
  </si>
  <si>
    <t>Rilascio Autirizzazioni svolgimento Corsi Assaggio Olio</t>
  </si>
  <si>
    <t xml:space="preserve">Iscrizione all'Elenco regionale dei tecnici ed esperti degustatori dei vini a marchio della Campania  </t>
  </si>
  <si>
    <t>Iscrizione del vitigno nel registro nazionale delle varietà autoctone e dei cloni</t>
  </si>
  <si>
    <t xml:space="preserve">Gestione dell'Albo regionale delle Fattorie didattiche </t>
  </si>
  <si>
    <t>Agricoltura biologica - Autorizzazione richieste di deroga al regolamento</t>
  </si>
  <si>
    <t xml:space="preserve">Tutela e valorizzazione dei prodotti regionali (Sapore di Campania) </t>
  </si>
  <si>
    <t xml:space="preserve">Iscrizione nell`elenco nazionale dei prodotti agroalimentari tradizionali </t>
  </si>
  <si>
    <t>Azioni di armonizzazione delle attività agro-silvo-pastorali e di turismo rurale nelle aree protette campane</t>
  </si>
  <si>
    <t xml:space="preserve">Autorizzazioni fitosanitarie </t>
  </si>
  <si>
    <t>Controlli e certificazione fitosanitaria dei vegetali e dei prodotti vegetali in importazione ed esportazione</t>
  </si>
  <si>
    <t>Rilascio e/o convalida nulla-osta per l'importazione di materiali sementieri provenienti da Paesi terzi</t>
  </si>
  <si>
    <t>Controllo funzionalità macchine irroratrici</t>
  </si>
  <si>
    <t xml:space="preserve">Emergenze Fitosanitarie </t>
  </si>
  <si>
    <t xml:space="preserve">Prime notifiche in agricoltura biologica. </t>
  </si>
  <si>
    <r>
      <t>Indennizzo danni da fauna selvatica a carico del Fondo per il risarcimento dei danni.</t>
    </r>
    <r>
      <rPr>
        <sz val="12"/>
        <color indexed="8"/>
        <rFont val="Andalus"/>
        <family val="1"/>
      </rPr>
      <t xml:space="preserve">  </t>
    </r>
  </si>
  <si>
    <r>
      <t>Rilascio autorizzazione all’estirpazione piante di olivo.</t>
    </r>
    <r>
      <rPr>
        <sz val="12"/>
        <color indexed="8"/>
        <rFont val="Andalus"/>
        <family val="1"/>
      </rPr>
      <t xml:space="preserve">   </t>
    </r>
  </si>
  <si>
    <r>
      <t>Autorizzazioni alla raccolta dei funghi e dei tartufi.</t>
    </r>
    <r>
      <rPr>
        <sz val="12"/>
        <color indexed="8"/>
        <rFont val="Andalus"/>
        <family val="1"/>
      </rPr>
      <t xml:space="preserve">    </t>
    </r>
  </si>
  <si>
    <r>
      <t>Riconoscimento qualifica imprenditori Agricoli professionali (IAP).</t>
    </r>
    <r>
      <rPr>
        <sz val="12"/>
        <color indexed="8"/>
        <rFont val="Andalus"/>
        <family val="1"/>
      </rPr>
      <t xml:space="preserve">  </t>
    </r>
  </si>
  <si>
    <r>
      <t>Idoneità vigneti a DO e IG</t>
    </r>
    <r>
      <rPr>
        <sz val="12"/>
        <color indexed="8"/>
        <rFont val="Andalus"/>
        <family val="1"/>
      </rPr>
      <t xml:space="preserve"> </t>
    </r>
  </si>
  <si>
    <r>
      <t>Misura  per la ristrutturazione e riconversione dei vigneti – OCM Vitivinicolo..</t>
    </r>
    <r>
      <rPr>
        <sz val="12"/>
        <color indexed="8"/>
        <rFont val="Andalus"/>
        <family val="1"/>
      </rPr>
      <t xml:space="preserve">  </t>
    </r>
  </si>
  <si>
    <r>
      <t>Redazione dei Piani di Consulenza alla Fertilizzazione per aziende agricole beneficiarie delle misure agro ambientali.</t>
    </r>
    <r>
      <rPr>
        <sz val="12"/>
        <color indexed="8"/>
        <rFont val="Andalus"/>
        <family val="1"/>
      </rPr>
      <t xml:space="preserve">   </t>
    </r>
  </si>
  <si>
    <r>
      <t>Rilevamento dati fitosanitari specie coltivate in aziende agricole (UTM) per inserimento in programma SIMFITO.</t>
    </r>
    <r>
      <rPr>
        <sz val="12"/>
        <color indexed="8"/>
        <rFont val="Andalus"/>
        <family val="1"/>
      </rPr>
      <t xml:space="preserve">    </t>
    </r>
  </si>
  <si>
    <r>
      <t>Gestione tecnico amministrativa Commissioni per l’abilitazione all’esercizio venatorio.</t>
    </r>
    <r>
      <rPr>
        <sz val="12"/>
        <color indexed="8"/>
        <rFont val="Andalus"/>
        <family val="1"/>
      </rPr>
      <t xml:space="preserve">     </t>
    </r>
  </si>
  <si>
    <r>
      <t>Supporto tecnico amministrativo attività ambiti territoriali di caccia (ATC).</t>
    </r>
    <r>
      <rPr>
        <sz val="12"/>
        <color indexed="8"/>
        <rFont val="Andalus"/>
        <family val="1"/>
      </rPr>
      <t xml:space="preserve">      </t>
    </r>
  </si>
  <si>
    <t xml:space="preserve">Accertamenti per danni da calamità naturali.       </t>
  </si>
  <si>
    <t xml:space="preserve">Rilascio Attestati sufficiente capacità professionale.       </t>
  </si>
  <si>
    <r>
      <t>Definizione atti propedeutici per la zonizzazione delle aree ottimali per il controllo del cinghiale e della volpe per l'attribuzione delle zone vocate alle squadre di cacciatori provinciali.</t>
    </r>
    <r>
      <rPr>
        <sz val="12"/>
        <color indexed="8"/>
        <rFont val="Andalus"/>
        <family val="1"/>
      </rPr>
      <t xml:space="preserve"> </t>
    </r>
  </si>
  <si>
    <r>
      <t>Tentativi obbligatori di conciliazione su istanze di parte per evitare il contenzioso giurisdizionale ordinario in relazione alla normativa sui contratti agrari.</t>
    </r>
    <r>
      <rPr>
        <sz val="12"/>
        <color indexed="8"/>
        <rFont val="Andalus"/>
        <family val="1"/>
      </rPr>
      <t xml:space="preserve"> </t>
    </r>
  </si>
  <si>
    <t xml:space="preserve">Iscrizioni Albo Regionale Fattorie Didattiche. Mantenimento iscrizione Albo  </t>
  </si>
  <si>
    <t xml:space="preserve">Interventi per la forestazione della Regione Campania   </t>
  </si>
  <si>
    <t>Rilevazioni statistiche di superfici e rese di coltivazione. Indagini regionali, indagini da Protocollo d’intesa tra MIPAAF – ISTAT – Regioni – CREA – INEA -ISMEA - AGEA</t>
  </si>
  <si>
    <r>
      <t xml:space="preserve">Riconoscimento primi nuovi acquirenti settore lattiero caseario e gestione contenzioso legale fiscale connesso. Gestione SIAN - </t>
    </r>
    <r>
      <rPr>
        <sz val="12"/>
        <color indexed="8"/>
        <rFont val="Andalus"/>
        <family val="1"/>
      </rPr>
      <t xml:space="preserve">  </t>
    </r>
  </si>
  <si>
    <t>OCM vitivinicolo – Misura Investimenti</t>
  </si>
  <si>
    <t>OCM vitivinicolo - Richiesta regolarizzazione vigneti irregolari impiantati prima del 1987 e non dichiarati. Lavorazione schedario potenziale viticolo.</t>
  </si>
  <si>
    <t>OCM vitivinicolo - Riconoscimento distillatori, assimilati ai distillatori e ai produttori</t>
  </si>
  <si>
    <t>OCM vitivinicolo - Rilascio autorizzazione all’estirpazione e reimpianto</t>
  </si>
  <si>
    <r>
      <t>Rilascio del certificato di abilitazione all'uso dei presidi fitosanitari.</t>
    </r>
    <r>
      <rPr>
        <sz val="12"/>
        <color indexed="8"/>
        <rFont val="Andalus"/>
        <family val="1"/>
      </rPr>
      <t xml:space="preserve"> </t>
    </r>
  </si>
  <si>
    <t xml:space="preserve">PSR Campania 2014/2020 - Attuazione delle misure a Regia. Gestione delle Domande di Aiuto, delle domande di Pagamento. (Attività relativa all'assegnazione, ricevibilità, istruttoria, riesami, controlli per SAL e SALDI, graduatorie provinciale, CUP, DICA, anticipazioni, SAL domande di pagamento. - </t>
  </si>
  <si>
    <r>
      <t>Finanziamento del settore apistico per miglioramento produzione, acquisto arnie, attività autogestite Associazioni Produttori.</t>
    </r>
    <r>
      <rPr>
        <sz val="12"/>
        <color indexed="8"/>
        <rFont val="Andalus"/>
        <family val="1"/>
      </rPr>
      <t xml:space="preserve">   </t>
    </r>
  </si>
  <si>
    <t xml:space="preserve"> Accesso ai documenti amministrativi / Accesso civico.   </t>
  </si>
  <si>
    <t>UMA: Assegnazione dei quantitativi di gasolio e benzina ad accisa ridotta da impiegare nei lavori agricoli.</t>
  </si>
  <si>
    <r>
      <t>Rilascio pareri tecnici per le autorizzazioni al cambio di destinazione d'uso in zone soggette a vincolo idrogeologico.</t>
    </r>
    <r>
      <rPr>
        <sz val="12"/>
        <color indexed="8"/>
        <rFont val="Andalus"/>
        <family val="1"/>
      </rPr>
      <t xml:space="preserve">     </t>
    </r>
  </si>
  <si>
    <t>Autorizzazione all'allevamento di specie cacciabili</t>
  </si>
  <si>
    <t>Autorizzazione all'imballaggio delle uova</t>
  </si>
  <si>
    <t>Autorizzazione per attività amatoriali per ornicoltura e monitoraggio attività amatoriali.</t>
  </si>
  <si>
    <t>Rilascio pareri tecnici per le autorizzazione al taglio dei boschi privati e pubblici e visti di conformità dei progetti di taglio dei boschi pubblici.</t>
  </si>
  <si>
    <t xml:space="preserve">Adempimenti amministrativi relativi alla legge 203/82 </t>
  </si>
  <si>
    <t>Gestione ed organizzaizone Istituto Incremento Ippico</t>
  </si>
  <si>
    <t>Gestione centro Ittiogenico ISCA</t>
  </si>
  <si>
    <t>Adesione al sistema di certificazioni “Sapore di Campania” e mantenimento</t>
  </si>
  <si>
    <t>Rilascio decreti Guardie Giurate Volontarie venatorie</t>
  </si>
  <si>
    <t>PO FEAMP 2014/2020. Misure a Regia regionale</t>
  </si>
  <si>
    <t>PO FEP 2007/2013.</t>
  </si>
  <si>
    <t>500700
500701
500702
500703
500704
500706</t>
  </si>
  <si>
    <t>500700
500792</t>
  </si>
  <si>
    <t>La procedura è supportata dal portale SISMAR della DG 500700.</t>
  </si>
  <si>
    <t>Operatività del servizio on line nei primi mesi del 2019</t>
  </si>
  <si>
    <t xml:space="preserve">http://www.regione.campania.it/regione/it/urp/ufficio-per-le-relazioni-con-il-pubblico </t>
  </si>
  <si>
    <t>WWW.SIAN.IT</t>
  </si>
  <si>
    <t>https://uma.regione.campania.it</t>
  </si>
  <si>
    <t>http://www.agricoltura.regione.campania.it/foreste/monum/alberi_monumentali_index.html</t>
  </si>
  <si>
    <t>https://www.campaniacaccia.it/index.php</t>
  </si>
  <si>
    <t>http://www.campaniacaccia.it/index/php</t>
  </si>
  <si>
    <t>http://www.agricoltura.regione.campania.it/foreste/PAF/Procedura_redazione_PGF_pubblici.pdf</t>
  </si>
  <si>
    <t>www.agricoltura.regione.campania.it/foreste/imprese boschive</t>
  </si>
  <si>
    <t>www.agricoltura.regione.campania.it/comunicati/comunicato_17_10_07.html</t>
  </si>
  <si>
    <t>www.agricoltura.regione.campania.it/modulistica/cert-usicivici.pdf</t>
  </si>
  <si>
    <t>“Casa di Vetro Regione Campania”</t>
  </si>
  <si>
    <t>http://www.gisacampania.it/gisasuap.html</t>
  </si>
  <si>
    <t>http://90.147.124.11/</t>
  </si>
  <si>
    <t>http://www.agricoltura.regione.campania.it/PSR_2014_2020/M1021.html</t>
  </si>
  <si>
    <t>http://www.agricoltura.regione.campania.it/fattorie/fattorie-didattiche.htm</t>
  </si>
  <si>
    <t>http://www.saporedicampania.it/doc.html</t>
  </si>
  <si>
    <t>http://www.agricoltura.regione.campania.it/Tipici/tradizionali_richieste.html</t>
  </si>
  <si>
    <t>http://www.agricoltura.regione.campania.it/difesa/controllo_modulistica.htm</t>
  </si>
  <si>
    <t xml:space="preserve">http://www.fitolab.regione.campania.it
</t>
  </si>
  <si>
    <t>Funzione dell’eventuale riapertura</t>
  </si>
  <si>
    <t>http://www.agricoltura.regione.campania.it/bio/agrobio.html</t>
  </si>
  <si>
    <t xml:space="preserve">https://www.campaniacaccia.it/
</t>
  </si>
  <si>
    <t xml:space="preserve">http://www.agricoltura.regione.campania.it/modulistica.html
</t>
  </si>
  <si>
    <t>in preparazione</t>
  </si>
  <si>
    <t>500710
500711
500712
500713
500714</t>
  </si>
  <si>
    <t>www.sian.it</t>
  </si>
  <si>
    <t>http://www.agricoltura.regione.campania.it/viticoltura/vite_home.htm</t>
  </si>
  <si>
    <t>500713
500714</t>
  </si>
  <si>
    <t>http://www.agricoltura.regione.campania.it/concimazione/PRCFA.HTM</t>
  </si>
  <si>
    <t>https://www.campaniacaccia.it/</t>
  </si>
  <si>
    <t>in via di definizione</t>
  </si>
  <si>
    <t xml:space="preserve">
www.agricoltura.regione.campania.it/fattorie/fattorie-didattiche.htm
</t>
  </si>
  <si>
    <t xml:space="preserve">http://www.agricoltura.regione.campania.it/foreste/foreste_home.htm
</t>
  </si>
  <si>
    <t>http://www.agricoltura.regione.campania.it/quote_latte/lattiero-caseario.html</t>
  </si>
  <si>
    <t>www.agricoltura.regione.campania.it/modulistica/distillatori.pdf</t>
  </si>
  <si>
    <t xml:space="preserve">http://www.agricoltura.regione.campania.it/modulistica.html </t>
  </si>
  <si>
    <t xml:space="preserve">http://www.agricoltura.regione.campania.it/formazione/formazione_patentino.html </t>
  </si>
  <si>
    <t xml:space="preserve">http://www.agricoltura.regione.campania.it/PSR_2014_2020/psr.html </t>
  </si>
  <si>
    <t>http://www.agricoltura.regione.campania.it/api/apicoltura.html</t>
  </si>
  <si>
    <t xml:space="preserve">http://www.agricoltura.regione.campania.it/UMA/UMA.html
</t>
  </si>
  <si>
    <t xml:space="preserve">https://www.campaniacaccia.it/autorizzazioni.php </t>
  </si>
  <si>
    <t>http://www.agricoltura.regione.campania.it/uova/uova-index.html</t>
  </si>
  <si>
    <t xml:space="preserve">http://www.agricoltura.regione.campania.it </t>
  </si>
  <si>
    <t xml:space="preserve">www.regione.campania.it
</t>
  </si>
  <si>
    <t xml:space="preserve">
https://www.saporedicampania.it/</t>
  </si>
  <si>
    <t>www.agricoltura.regione.campania.it/feamp/</t>
  </si>
  <si>
    <t>Per il procedimento di cui alla riga 3 è precisato che la procedura è supportata dal portale SISMAR della DG 500700. Per il procedimento di cui alla riga 4 è precisato che l'operatività del servizio on line sarebbe avvenuta nei primi mesi del 2019. Per il procedimento di cui alla riga 61 è specificato il collegamento a "Casa di vetro Regione Campania". Per il procedimento di cui alla riga 98 è specificata la seguente dicitura "Funzione dell'eventuale riapertura". Per il procedimento di cui alla riga 102 è specificatao che il link è  "In preparazione". Per il procedimento di cui alla riga 111 è precisato che il link è  "In via di definizione".</t>
  </si>
  <si>
    <t>Totale</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</si>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</sst>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color theme="1"/>
      <name val="Calibri"/>
      <family val="2"/>
      <scheme val="minor"/>
    </font>
    <font>
      <sz val="12"/>
      <color indexed="8"/>
      <name val="Times New Roman"/>
      <family val="1"/>
      <charset val="1"/>
    </font>
    <font>
      <b/>
      <sz val="12"/>
      <color theme="1"/>
      <name val="Times New Roman"/>
      <family val="1"/>
      <charset val="1"/>
    </font>
    <font>
      <sz val="12"/>
      <name val="Times New Roman"/>
      <family val="1"/>
      <charset val="1"/>
    </font>
    <font>
      <sz val="10"/>
      <name val="Arial"/>
      <family val="2"/>
    </font>
    <font>
      <sz val="12"/>
      <color theme="1"/>
      <name val="Times New Roman"/>
      <family val="1"/>
      <charset val="1"/>
    </font>
    <font>
      <u/>
      <sz val="11"/>
      <color theme="10"/>
      <name val="Calibri"/>
      <family val="2"/>
    </font>
    <font>
      <sz val="14"/>
      <color theme="1"/>
      <name val="Calibri"/>
      <family val="2"/>
      <scheme val="minor"/>
    </font>
    <font>
      <sz val="11"/>
      <color indexed="8"/>
      <name val="Calibri"/>
      <family val="2"/>
    </font>
    <font>
      <sz val="8"/>
      <color indexed="8"/>
      <name val="Arial"/>
      <family val="2"/>
    </font>
    <font>
      <sz val="11"/>
      <color theme="1"/>
      <name val="Arial"/>
      <family val="2"/>
    </font>
    <font>
      <sz val="11"/>
      <color theme="1"/>
      <name val="Symbol"/>
      <family val="1"/>
      <charset val="2"/>
    </font>
    <font>
      <sz val="7"/>
      <color theme="1"/>
      <name val="Times New Roman"/>
      <family val="1"/>
    </font>
    <font>
      <sz val="10"/>
      <name val="Trebuchet MS"/>
      <family val="2"/>
    </font>
    <font>
      <sz val="11"/>
      <color rgb="FF000000"/>
      <name val="Arial"/>
      <family val="2"/>
    </font>
    <font>
      <sz val="12"/>
      <color indexed="8"/>
      <name val="Times New Roman"/>
      <family val="1"/>
    </font>
    <font>
      <sz val="12"/>
      <name val="Times New Roman"/>
      <family val="1"/>
    </font>
    <font>
      <sz val="11"/>
      <color indexed="8"/>
      <name val="Arial"/>
      <family val="2"/>
    </font>
    <font>
      <b/>
      <sz val="11"/>
      <color rgb="FF000000"/>
      <name val="Arial"/>
      <family val="2"/>
    </font>
    <font>
      <sz val="11"/>
      <color rgb="FF000000"/>
      <name val="Calibri"/>
      <family val="2"/>
    </font>
    <font>
      <sz val="12"/>
      <color theme="1"/>
      <name val="Arial"/>
      <family val="2"/>
    </font>
    <font>
      <sz val="10"/>
      <name val="Arial"/>
    </font>
    <font>
      <b/>
      <sz val="12"/>
      <color indexed="8"/>
      <name val="Times New Roman"/>
      <family val="1"/>
      <charset val="1"/>
    </font>
    <font>
      <b/>
      <sz val="10"/>
      <name val="Arial"/>
      <family val="2"/>
    </font>
    <font>
      <b/>
      <sz val="12"/>
      <name val="Times New Roman"/>
      <family val="1"/>
      <charset val="1"/>
    </font>
    <font>
      <b/>
      <sz val="10"/>
      <name val="Arial"/>
    </font>
    <font>
      <sz val="12"/>
      <color indexed="8"/>
      <name val="Andalus"/>
      <family val="1"/>
    </font>
    <font>
      <sz val="8"/>
      <name val="Calibri"/>
      <family val="2"/>
      <scheme val="minor"/>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7" tint="0.39997558519241921"/>
        <bgColor indexed="64"/>
      </patternFill>
    </fill>
  </fills>
  <borders count="18">
    <border>
      <left/>
      <right/>
      <top/>
      <bottom/>
      <diagonal/>
    </border>
    <border>
      <left/>
      <right style="thin">
        <color indexed="8"/>
      </right>
      <top/>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medium">
        <color rgb="FF000000"/>
      </left>
      <right/>
      <top style="medium">
        <color indexed="64"/>
      </top>
      <bottom/>
      <diagonal/>
    </border>
    <border>
      <left style="medium">
        <color rgb="FF000000"/>
      </left>
      <right/>
      <top/>
      <bottom/>
      <diagonal/>
    </border>
    <border>
      <left style="medium">
        <color rgb="FF000000"/>
      </left>
      <right/>
      <top/>
      <bottom style="medium">
        <color rgb="FF000000"/>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9">
    <xf numFmtId="0" fontId="0" fillId="0" borderId="0"/>
    <xf numFmtId="0" fontId="4" fillId="0" borderId="0"/>
    <xf numFmtId="0" fontId="6" fillId="0" borderId="0" applyNumberFormat="0" applyFill="0" applyBorder="0" applyAlignment="0" applyProtection="0">
      <alignment vertical="top"/>
      <protection locked="0"/>
    </xf>
    <xf numFmtId="0" fontId="8" fillId="0" borderId="0"/>
    <xf numFmtId="0" fontId="8" fillId="0" borderId="0"/>
    <xf numFmtId="0" fontId="9" fillId="0" borderId="0"/>
    <xf numFmtId="0" fontId="4" fillId="0" borderId="0"/>
    <xf numFmtId="0" fontId="4" fillId="0" borderId="0"/>
    <xf numFmtId="0" fontId="21" fillId="0" borderId="0"/>
  </cellStyleXfs>
  <cellXfs count="86">
    <xf numFmtId="0" fontId="0" fillId="0" borderId="0" xfId="0"/>
    <xf numFmtId="0" fontId="1" fillId="2" borderId="1" xfId="0" applyFont="1" applyFill="1" applyBorder="1" applyAlignment="1">
      <alignment horizontal="left" vertical="center"/>
    </xf>
    <xf numFmtId="0" fontId="2" fillId="0" borderId="2" xfId="0" applyFont="1" applyFill="1" applyBorder="1" applyAlignment="1">
      <alignment horizontal="center" vertical="center" wrapText="1"/>
    </xf>
    <xf numFmtId="0" fontId="3" fillId="0" borderId="6" xfId="0" applyFont="1" applyFill="1" applyBorder="1" applyAlignment="1">
      <alignment horizontal="left" vertical="center"/>
    </xf>
    <xf numFmtId="0" fontId="3" fillId="0" borderId="6" xfId="1" applyNumberFormat="1" applyFont="1" applyFill="1" applyBorder="1" applyAlignment="1">
      <alignment horizontal="left" vertical="center" wrapText="1"/>
    </xf>
    <xf numFmtId="0" fontId="5" fillId="0" borderId="6" xfId="1" applyNumberFormat="1" applyFont="1" applyFill="1" applyBorder="1" applyAlignment="1" applyProtection="1">
      <alignment horizontal="left" vertical="center" wrapText="1"/>
    </xf>
    <xf numFmtId="0" fontId="5" fillId="0" borderId="6" xfId="1" applyNumberFormat="1" applyFont="1" applyFill="1" applyBorder="1" applyAlignment="1">
      <alignment horizontal="left" vertical="center" wrapText="1"/>
    </xf>
    <xf numFmtId="0" fontId="3" fillId="0" borderId="6" xfId="0" applyFont="1" applyFill="1" applyBorder="1" applyAlignment="1">
      <alignment horizontal="center"/>
    </xf>
    <xf numFmtId="0" fontId="5" fillId="2" borderId="6" xfId="1" applyNumberFormat="1" applyFont="1" applyFill="1" applyBorder="1" applyAlignment="1">
      <alignment horizontal="left" vertical="center" wrapText="1"/>
    </xf>
    <xf numFmtId="0" fontId="1" fillId="0" borderId="6" xfId="0" applyFont="1" applyFill="1" applyBorder="1" applyAlignment="1">
      <alignment horizontal="left" vertical="center"/>
    </xf>
    <xf numFmtId="49" fontId="5" fillId="0" borderId="6" xfId="1" applyNumberFormat="1" applyFont="1" applyFill="1" applyBorder="1" applyAlignment="1">
      <alignment horizontal="left" vertical="center" wrapText="1"/>
    </xf>
    <xf numFmtId="0" fontId="3" fillId="2" borderId="6" xfId="1" applyNumberFormat="1" applyFont="1" applyFill="1" applyBorder="1" applyAlignment="1">
      <alignment horizontal="left" vertical="center" wrapText="1"/>
    </xf>
    <xf numFmtId="0" fontId="3" fillId="0" borderId="6" xfId="0" applyFont="1" applyFill="1" applyBorder="1" applyAlignment="1">
      <alignment horizontal="left" vertical="center" wrapText="1"/>
    </xf>
    <xf numFmtId="0" fontId="1" fillId="0" borderId="6"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0" fillId="0" borderId="6" xfId="0" applyBorder="1"/>
    <xf numFmtId="0" fontId="5" fillId="0" borderId="6" xfId="1" applyNumberFormat="1" applyFont="1" applyFill="1" applyBorder="1" applyAlignment="1">
      <alignment horizontal="center" vertical="center" wrapText="1"/>
    </xf>
    <xf numFmtId="0" fontId="0" fillId="0" borderId="6" xfId="0" applyBorder="1" applyAlignment="1">
      <alignment horizontal="center" vertical="center"/>
    </xf>
    <xf numFmtId="0" fontId="6" fillId="0" borderId="6" xfId="2" applyBorder="1" applyAlignment="1" applyProtection="1">
      <alignment wrapText="1"/>
    </xf>
    <xf numFmtId="0" fontId="2" fillId="0" borderId="6" xfId="0" applyFont="1" applyFill="1" applyBorder="1" applyAlignment="1">
      <alignment horizontal="center" vertical="center" wrapText="1"/>
    </xf>
    <xf numFmtId="0" fontId="2" fillId="0" borderId="10" xfId="3" applyFont="1" applyFill="1" applyBorder="1" applyAlignment="1">
      <alignment horizontal="center" vertical="center" wrapText="1"/>
    </xf>
    <xf numFmtId="0" fontId="2" fillId="0" borderId="8" xfId="3" applyFont="1" applyFill="1" applyBorder="1" applyAlignment="1">
      <alignment horizontal="center" vertical="center" wrapText="1"/>
    </xf>
    <xf numFmtId="0" fontId="5" fillId="0" borderId="9" xfId="3" applyFont="1" applyFill="1" applyBorder="1" applyAlignment="1">
      <alignment horizontal="center" vertical="top" wrapText="1"/>
    </xf>
    <xf numFmtId="0" fontId="5" fillId="0" borderId="8" xfId="3" applyFont="1" applyFill="1" applyBorder="1" applyAlignment="1">
      <alignment horizontal="center" vertical="top" wrapText="1"/>
    </xf>
    <xf numFmtId="0" fontId="1" fillId="0" borderId="8" xfId="3" applyFont="1" applyFill="1" applyBorder="1" applyAlignment="1">
      <alignment horizontal="center" vertical="top" wrapText="1"/>
    </xf>
    <xf numFmtId="0" fontId="10" fillId="0" borderId="6" xfId="0" applyFont="1" applyBorder="1" applyAlignment="1">
      <alignment wrapText="1"/>
    </xf>
    <xf numFmtId="0" fontId="8" fillId="0" borderId="6" xfId="3" applyBorder="1" applyAlignment="1"/>
    <xf numFmtId="0" fontId="4" fillId="0" borderId="8" xfId="6" applyFont="1" applyBorder="1" applyAlignment="1">
      <alignment wrapText="1"/>
    </xf>
    <xf numFmtId="0" fontId="13" fillId="0" borderId="8" xfId="6" applyFont="1" applyBorder="1" applyAlignment="1">
      <alignment wrapText="1"/>
    </xf>
    <xf numFmtId="0" fontId="4" fillId="0" borderId="8" xfId="6" applyBorder="1" applyAlignment="1">
      <alignment horizontal="center"/>
    </xf>
    <xf numFmtId="0" fontId="6" fillId="0" borderId="6" xfId="2" applyBorder="1" applyAlignment="1" applyProtection="1">
      <alignment horizontal="center" vertical="center" wrapText="1"/>
    </xf>
    <xf numFmtId="0" fontId="0" fillId="0" borderId="6" xfId="0" applyBorder="1" applyAlignment="1">
      <alignment horizontal="center" vertical="center" wrapText="1"/>
    </xf>
    <xf numFmtId="0" fontId="6" fillId="0" borderId="0" xfId="2" applyAlignment="1" applyProtection="1">
      <alignment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4" fillId="0" borderId="12" xfId="0" applyFont="1" applyBorder="1" applyAlignment="1">
      <alignment horizontal="center" vertical="center" wrapText="1"/>
    </xf>
    <xf numFmtId="0" fontId="10" fillId="3" borderId="11"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0" fillId="0" borderId="0" xfId="0" applyBorder="1"/>
    <xf numFmtId="0" fontId="0" fillId="0" borderId="6" xfId="0" applyBorder="1" applyAlignment="1">
      <alignment horizontal="left" vertical="top" wrapText="1"/>
    </xf>
    <xf numFmtId="0" fontId="2" fillId="4" borderId="6" xfId="0" applyFont="1" applyFill="1" applyBorder="1" applyAlignment="1">
      <alignment horizontal="center" vertical="center" wrapText="1"/>
    </xf>
    <xf numFmtId="0" fontId="4" fillId="0" borderId="8" xfId="6" applyFont="1" applyBorder="1" applyAlignment="1">
      <alignment vertical="top" wrapText="1"/>
    </xf>
    <xf numFmtId="0" fontId="0" fillId="0" borderId="6" xfId="0" applyBorder="1" applyAlignment="1">
      <alignment wrapText="1"/>
    </xf>
    <xf numFmtId="0" fontId="0" fillId="5" borderId="6" xfId="0" applyFill="1" applyBorder="1" applyAlignment="1">
      <alignment horizontal="center" vertical="center"/>
    </xf>
    <xf numFmtId="0" fontId="4" fillId="0" borderId="8" xfId="6" applyFont="1" applyBorder="1" applyAlignment="1">
      <alignment vertical="center" wrapText="1"/>
    </xf>
    <xf numFmtId="0" fontId="3" fillId="0" borderId="6" xfId="1" applyNumberFormat="1" applyFont="1" applyFill="1" applyBorder="1" applyAlignment="1">
      <alignment horizontal="center" vertical="center" wrapText="1"/>
    </xf>
    <xf numFmtId="0" fontId="15" fillId="0" borderId="6" xfId="0" applyFont="1" applyFill="1" applyBorder="1" applyAlignment="1">
      <alignment horizontal="center" vertical="center" wrapText="1"/>
    </xf>
    <xf numFmtId="0" fontId="3" fillId="0" borderId="14" xfId="1" applyNumberFormat="1" applyFont="1" applyFill="1" applyBorder="1" applyAlignment="1">
      <alignment horizontal="center" vertical="center" wrapText="1"/>
    </xf>
    <xf numFmtId="0" fontId="16" fillId="0" borderId="15" xfId="1" applyNumberFormat="1" applyFont="1" applyFill="1" applyBorder="1" applyAlignment="1">
      <alignment horizontal="center" vertical="center" wrapText="1"/>
    </xf>
    <xf numFmtId="0" fontId="16" fillId="0" borderId="8" xfId="1" applyNumberFormat="1" applyFont="1" applyFill="1" applyBorder="1" applyAlignment="1">
      <alignment horizontal="center" vertical="center" wrapText="1"/>
    </xf>
    <xf numFmtId="0" fontId="17" fillId="0" borderId="6" xfId="0" applyFont="1" applyBorder="1" applyAlignment="1">
      <alignment horizontal="center" vertical="center" wrapText="1"/>
    </xf>
    <xf numFmtId="0" fontId="16" fillId="0" borderId="8" xfId="4" applyFont="1" applyFill="1" applyBorder="1" applyAlignment="1">
      <alignment horizontal="center" vertical="center" wrapText="1"/>
    </xf>
    <xf numFmtId="0" fontId="3" fillId="0" borderId="6" xfId="4" applyFont="1" applyFill="1" applyBorder="1" applyAlignment="1">
      <alignment horizontal="center" vertical="center" wrapText="1"/>
    </xf>
    <xf numFmtId="0" fontId="6" fillId="0" borderId="6" xfId="2" applyBorder="1" applyAlignment="1" applyProtection="1">
      <alignment vertical="center" wrapText="1"/>
    </xf>
    <xf numFmtId="0" fontId="10" fillId="0" borderId="6" xfId="0" applyFont="1" applyBorder="1" applyAlignment="1">
      <alignment horizontal="left" wrapText="1" indent="1"/>
    </xf>
    <xf numFmtId="0" fontId="0" fillId="0" borderId="6" xfId="0" applyFill="1" applyBorder="1" applyAlignment="1">
      <alignment horizontal="center" vertical="center"/>
    </xf>
    <xf numFmtId="0" fontId="3" fillId="0" borderId="6" xfId="1" applyNumberFormat="1" applyFont="1" applyFill="1" applyBorder="1" applyAlignment="1">
      <alignment horizontal="left" vertical="top" wrapText="1"/>
    </xf>
    <xf numFmtId="0" fontId="15" fillId="0" borderId="6" xfId="0" applyFont="1" applyFill="1" applyBorder="1" applyAlignment="1">
      <alignment horizontal="left" vertical="top" wrapText="1"/>
    </xf>
    <xf numFmtId="0" fontId="14" fillId="0" borderId="6" xfId="0" applyFont="1" applyBorder="1" applyAlignment="1">
      <alignment wrapText="1"/>
    </xf>
    <xf numFmtId="0" fontId="10" fillId="0" borderId="0" xfId="0" applyFont="1" applyAlignment="1">
      <alignment wrapText="1"/>
    </xf>
    <xf numFmtId="0" fontId="14" fillId="0" borderId="6" xfId="0" applyFont="1" applyBorder="1" applyAlignment="1">
      <alignment vertical="center" wrapText="1"/>
    </xf>
    <xf numFmtId="0" fontId="19" fillId="0" borderId="0" xfId="0" applyFont="1" applyAlignment="1">
      <alignment vertical="center" wrapText="1"/>
    </xf>
    <xf numFmtId="0" fontId="10" fillId="0" borderId="6" xfId="0" applyFont="1" applyBorder="1" applyAlignment="1">
      <alignment horizontal="center" vertical="center" wrapText="1"/>
    </xf>
    <xf numFmtId="0" fontId="10" fillId="0" borderId="6" xfId="0" applyFont="1" applyBorder="1" applyAlignment="1">
      <alignment horizontal="center" vertical="center"/>
    </xf>
    <xf numFmtId="0" fontId="22" fillId="0" borderId="6" xfId="8" applyFont="1" applyFill="1" applyBorder="1" applyAlignment="1">
      <alignment horizontal="center" vertical="center" wrapText="1"/>
    </xf>
    <xf numFmtId="0" fontId="24" fillId="0" borderId="6" xfId="8" applyFont="1" applyFill="1" applyBorder="1" applyAlignment="1">
      <alignment horizontal="center" vertical="center" wrapText="1"/>
    </xf>
    <xf numFmtId="0" fontId="22" fillId="0" borderId="6" xfId="8" applyFont="1" applyFill="1" applyBorder="1" applyAlignment="1">
      <alignment horizontal="center" vertical="center" wrapText="1"/>
    </xf>
    <xf numFmtId="0" fontId="22" fillId="0" borderId="6" xfId="8" applyFont="1" applyFill="1" applyBorder="1" applyAlignment="1">
      <alignment horizontal="center" vertical="center" wrapText="1"/>
    </xf>
    <xf numFmtId="0" fontId="5" fillId="0" borderId="3" xfId="1" applyNumberFormat="1" applyFont="1" applyFill="1" applyBorder="1" applyAlignment="1">
      <alignment horizontal="center" vertical="center" wrapText="1"/>
    </xf>
    <xf numFmtId="0" fontId="0" fillId="0" borderId="14" xfId="0" applyBorder="1" applyAlignment="1">
      <alignment horizontal="center" vertical="center" wrapText="1"/>
    </xf>
    <xf numFmtId="0" fontId="14" fillId="0" borderId="6" xfId="0" applyFont="1" applyBorder="1" applyAlignment="1">
      <alignment horizontal="center" vertical="center" wrapText="1"/>
    </xf>
    <xf numFmtId="0" fontId="6" fillId="0" borderId="16" xfId="2" applyBorder="1" applyAlignment="1" applyProtection="1">
      <alignment horizontal="center" vertical="center" wrapText="1"/>
    </xf>
    <xf numFmtId="0" fontId="24" fillId="0" borderId="16" xfId="8" applyFont="1" applyFill="1" applyBorder="1" applyAlignment="1">
      <alignment horizontal="center" vertical="center" wrapText="1"/>
    </xf>
    <xf numFmtId="0" fontId="24" fillId="0" borderId="17" xfId="8" applyFont="1" applyFill="1" applyBorder="1" applyAlignment="1">
      <alignment horizontal="center" vertical="center" wrapText="1"/>
    </xf>
    <xf numFmtId="0" fontId="6" fillId="0" borderId="16" xfId="2" applyBorder="1" applyAlignment="1" applyProtection="1">
      <alignment vertical="center" wrapText="1"/>
    </xf>
    <xf numFmtId="0" fontId="7" fillId="0" borderId="6" xfId="0" applyFont="1" applyBorder="1" applyAlignment="1">
      <alignment horizontal="left" vertical="top"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8" xfId="3" applyFont="1" applyFill="1" applyBorder="1" applyAlignment="1">
      <alignment horizontal="center" vertical="top" wrapText="1"/>
    </xf>
    <xf numFmtId="0" fontId="2" fillId="0" borderId="10" xfId="3" applyFont="1" applyFill="1" applyBorder="1" applyAlignment="1">
      <alignment horizontal="center" vertical="top" wrapText="1"/>
    </xf>
    <xf numFmtId="0" fontId="2" fillId="0" borderId="2" xfId="3" applyFont="1" applyFill="1" applyBorder="1" applyAlignment="1">
      <alignment horizontal="center" vertical="top" wrapText="1"/>
    </xf>
    <xf numFmtId="2" fontId="0" fillId="0" borderId="6" xfId="0" applyNumberFormat="1" applyBorder="1"/>
  </cellXfs>
  <cellStyles count="9">
    <cellStyle name="Collegamento ipertestuale" xfId="2" builtinId="8"/>
    <cellStyle name="Excel Built-in Normal" xfId="4" xr:uid="{00000000-0005-0000-0000-000001000000}"/>
    <cellStyle name="Normal 5" xfId="5" xr:uid="{00000000-0005-0000-0000-000002000000}"/>
    <cellStyle name="Normale" xfId="0" builtinId="0"/>
    <cellStyle name="Normale 2" xfId="6" xr:uid="{00000000-0005-0000-0000-000004000000}"/>
    <cellStyle name="Normale 3" xfId="7" xr:uid="{00000000-0005-0000-0000-000005000000}"/>
    <cellStyle name="Normale 4" xfId="3" xr:uid="{00000000-0005-0000-0000-000006000000}"/>
    <cellStyle name="Normale 5" xfId="8" xr:uid="{00000000-0005-0000-0000-000007000000}"/>
    <cellStyle name="Normale_SPESA BILANCIO 2013_PROGRAMMATICO approvato giunta 11 03 2013" xfId="1"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www.regione.campania.it/regione/it/tematiche/magazine-mobilita/iscrizione-a-ruolo-conducenti-tpl-non-di-linea-di-veicoli-o-natanti-ex-l-21-92?page=2"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pgt.regione.campania.it/portale/index.php/bandi?getdettaglio=yes&amp;bando=119116&amp;tipobando=Bando&amp;RicQ=YES&amp;VisQ=SI&amp;tipoDoc=BANDO_GARA_PORTALE&amp;xslt=XSLT_BANDO_GARA_PORTALE&amp;scadenzaBando=2020-05-18T13:00:00"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hyperlink" Target="http://www.aci.it/i-servizi/guide-utili/guida-al-bollo-auto/regioni-e-province-autonome-convenzionate-con-aci/regione-campania.html" TargetMode="External"/><Relationship Id="rId1" Type="http://schemas.openxmlformats.org/officeDocument/2006/relationships/hyperlink" Target="http://www.aci.it/i-servizi/guide-utili/guida-al-bollo-auto/regioni-e-province-autonome-convenzionate-con-aci/regione-campania.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hyperlink" Target="http://bruxelles.regione.campania.it/index.php/stages-2/" TargetMode="External"/><Relationship Id="rId1" Type="http://schemas.openxmlformats.org/officeDocument/2006/relationships/hyperlink" Target="http://bruxelles.regione.campania.it/index.php/stages-2/" TargetMode="External"/></Relationships>
</file>

<file path=xl/worksheets/_rels/sheet21.xml.rels><?xml version="1.0" encoding="UTF-8" standalone="yes"?>
<Relationships xmlns="http://schemas.openxmlformats.org/package/2006/relationships"><Relationship Id="rId1" Type="http://schemas.openxmlformats.org/officeDocument/2006/relationships/hyperlink" Target="http://scuolapolizialocale.regione.campania.it/albo2015/"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incentivoimpresefse.regione.campania.it/ifals/home.do" TargetMode="External"/><Relationship Id="rId2" Type="http://schemas.openxmlformats.org/officeDocument/2006/relationships/hyperlink" Target="mailto:anna.semmola@regione.campania.it" TargetMode="External"/><Relationship Id="rId1" Type="http://schemas.openxmlformats.org/officeDocument/2006/relationships/hyperlink" Target="mailto:anna.semmola@regione.campania.it" TargetMode="External"/><Relationship Id="rId4"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hyperlink" Target="http://www.regione.campania.it/imprese/it/regione/regione-in-un-click" TargetMode="External"/><Relationship Id="rId7" Type="http://schemas.openxmlformats.org/officeDocument/2006/relationships/hyperlink" Target="http://www.regione.campania.it/regione/it/amministrazione-trasparente-fy2n/amministrazione-trasparente/ulteriori-informazioni-per-autorizzazione-ed-accreditamento-istituzionale?page=1" TargetMode="External"/><Relationship Id="rId2" Type="http://schemas.openxmlformats.org/officeDocument/2006/relationships/hyperlink" Target="http://www.regione.campania.it/imprese/it/regione/regione-in-un-click" TargetMode="External"/><Relationship Id="rId1" Type="http://schemas.openxmlformats.org/officeDocument/2006/relationships/hyperlink" Target="http://www.regione.campania.it/imprese/it/regione/regione%20in%20un%20click" TargetMode="External"/><Relationship Id="rId6" Type="http://schemas.openxmlformats.org/officeDocument/2006/relationships/hyperlink" Target="http://www.regione.campania.it/imprese/it/regione/regione%20in%20un%20click" TargetMode="External"/><Relationship Id="rId5" Type="http://schemas.openxmlformats.org/officeDocument/2006/relationships/hyperlink" Target="http://www.regione.campania.it/imprese/it/regione/regione-in-un-click" TargetMode="External"/><Relationship Id="rId4" Type="http://schemas.openxmlformats.org/officeDocument/2006/relationships/hyperlink" Target="http://www.regione.campania.it/imprese/it/regione/regione" TargetMode="External"/></Relationships>
</file>

<file path=xl/worksheets/_rels/sheet9.xml.rels><?xml version="1.0" encoding="UTF-8" standalone="yes"?>
<Relationships xmlns="http://schemas.openxmlformats.org/package/2006/relationships"><Relationship Id="rId13" Type="http://schemas.openxmlformats.org/officeDocument/2006/relationships/hyperlink" Target="http://www.agricoltura.regione.campania.it/modulistica/cert-usicivici.pdf" TargetMode="External"/><Relationship Id="rId18" Type="http://schemas.openxmlformats.org/officeDocument/2006/relationships/hyperlink" Target="http://www.saporedicampania.it/doc.html" TargetMode="External"/><Relationship Id="rId26" Type="http://schemas.openxmlformats.org/officeDocument/2006/relationships/hyperlink" Target="http://www.agricoltura.regione.campania.it/modulistica.html" TargetMode="External"/><Relationship Id="rId39" Type="http://schemas.openxmlformats.org/officeDocument/2006/relationships/hyperlink" Target="http://www.agricoltura.regione.campania.it/modulistica.html" TargetMode="External"/><Relationship Id="rId21" Type="http://schemas.openxmlformats.org/officeDocument/2006/relationships/hyperlink" Target="http://www.agricoltura.regione.campania.it/difesa/controllo_modulistica.htm" TargetMode="External"/><Relationship Id="rId34" Type="http://schemas.openxmlformats.org/officeDocument/2006/relationships/hyperlink" Target="http://www.agricoltura.regione.campania.it/foreste/foreste_home.htm" TargetMode="External"/><Relationship Id="rId42" Type="http://schemas.openxmlformats.org/officeDocument/2006/relationships/hyperlink" Target="http://www.agricoltura.regione.campania.it/api/apicoltura.html" TargetMode="External"/><Relationship Id="rId47" Type="http://schemas.openxmlformats.org/officeDocument/2006/relationships/hyperlink" Target="http://www.regione.campania.it/" TargetMode="External"/><Relationship Id="rId7" Type="http://schemas.openxmlformats.org/officeDocument/2006/relationships/hyperlink" Target="https://www.campaniacaccia.it/index.php" TargetMode="External"/><Relationship Id="rId2" Type="http://schemas.openxmlformats.org/officeDocument/2006/relationships/hyperlink" Target="http://www.sian.it/" TargetMode="External"/><Relationship Id="rId16" Type="http://schemas.openxmlformats.org/officeDocument/2006/relationships/hyperlink" Target="http://www.agricoltura.regione.campania.it/PSR_2014_2020/M1021.html" TargetMode="External"/><Relationship Id="rId29" Type="http://schemas.openxmlformats.org/officeDocument/2006/relationships/hyperlink" Target="http://www.agricoltura.regione.campania.it/viticoltura/vite_home.htm" TargetMode="External"/><Relationship Id="rId11" Type="http://schemas.openxmlformats.org/officeDocument/2006/relationships/hyperlink" Target="http://www.agricoltura.regione.campania.it/comunicati/comunicato_17_10_07.html" TargetMode="External"/><Relationship Id="rId24" Type="http://schemas.openxmlformats.org/officeDocument/2006/relationships/hyperlink" Target="http://www.agricoltura.regione.campania.it/bio/agrobio.html" TargetMode="External"/><Relationship Id="rId32" Type="http://schemas.openxmlformats.org/officeDocument/2006/relationships/hyperlink" Target="https://www.campaniacaccia.it/" TargetMode="External"/><Relationship Id="rId37" Type="http://schemas.openxmlformats.org/officeDocument/2006/relationships/hyperlink" Target="http://www.sian.it/" TargetMode="External"/><Relationship Id="rId40" Type="http://schemas.openxmlformats.org/officeDocument/2006/relationships/hyperlink" Target="http://www.agricoltura.regione.campania.it/formazione/formazione_patentino.html" TargetMode="External"/><Relationship Id="rId45" Type="http://schemas.openxmlformats.org/officeDocument/2006/relationships/hyperlink" Target="http://www.agricoltura.regione.campania.it/uova/uova-index.html" TargetMode="External"/><Relationship Id="rId5" Type="http://schemas.openxmlformats.org/officeDocument/2006/relationships/hyperlink" Target="https://uma.regione.campania.it/" TargetMode="External"/><Relationship Id="rId15" Type="http://schemas.openxmlformats.org/officeDocument/2006/relationships/hyperlink" Target="http://90.147.124.11/" TargetMode="External"/><Relationship Id="rId23" Type="http://schemas.openxmlformats.org/officeDocument/2006/relationships/hyperlink" Target="http://www.fitolab.regione.campania.it/" TargetMode="External"/><Relationship Id="rId28" Type="http://schemas.openxmlformats.org/officeDocument/2006/relationships/hyperlink" Target="http://www.agricoltura.regione.campania.it/bio/agrobio.html" TargetMode="External"/><Relationship Id="rId36" Type="http://schemas.openxmlformats.org/officeDocument/2006/relationships/hyperlink" Target="http://www.sian.it/" TargetMode="External"/><Relationship Id="rId49" Type="http://schemas.openxmlformats.org/officeDocument/2006/relationships/printerSettings" Target="../printerSettings/printerSettings4.bin"/><Relationship Id="rId10" Type="http://schemas.openxmlformats.org/officeDocument/2006/relationships/hyperlink" Target="http://www.agricoltura.regione.campania.it/foreste/imprese%20boschive" TargetMode="External"/><Relationship Id="rId19" Type="http://schemas.openxmlformats.org/officeDocument/2006/relationships/hyperlink" Target="http://www.agricoltura.regione.campania.it/Tipici/tradizionali_richieste.html" TargetMode="External"/><Relationship Id="rId31" Type="http://schemas.openxmlformats.org/officeDocument/2006/relationships/hyperlink" Target="https://www.campaniacaccia.it/" TargetMode="External"/><Relationship Id="rId44" Type="http://schemas.openxmlformats.org/officeDocument/2006/relationships/hyperlink" Target="https://www.campaniacaccia.it/autorizzazioni.php" TargetMode="External"/><Relationship Id="rId4" Type="http://schemas.openxmlformats.org/officeDocument/2006/relationships/hyperlink" Target="https://uma.regione.campania.it/" TargetMode="External"/><Relationship Id="rId9" Type="http://schemas.openxmlformats.org/officeDocument/2006/relationships/hyperlink" Target="http://www.agricoltura.regione.campania.it/foreste/PAF/Procedura_redazione_PGF_pubblici.pdf" TargetMode="External"/><Relationship Id="rId14" Type="http://schemas.openxmlformats.org/officeDocument/2006/relationships/hyperlink" Target="http://www.gisacampania.it/gisasuap.html" TargetMode="External"/><Relationship Id="rId22" Type="http://schemas.openxmlformats.org/officeDocument/2006/relationships/hyperlink" Target="http://www.agricoltura.regione.campania.it/difesa/controllo_modulistica.htm" TargetMode="External"/><Relationship Id="rId27" Type="http://schemas.openxmlformats.org/officeDocument/2006/relationships/hyperlink" Target="http://www.sian.it/" TargetMode="External"/><Relationship Id="rId30" Type="http://schemas.openxmlformats.org/officeDocument/2006/relationships/hyperlink" Target="http://www.agricoltura.regione.campania.it/concimazione/PRCFA.HTM" TargetMode="External"/><Relationship Id="rId35" Type="http://schemas.openxmlformats.org/officeDocument/2006/relationships/hyperlink" Target="http://www.agricoltura.regione.campania.it/quote_latte/lattiero-caseario.html" TargetMode="External"/><Relationship Id="rId43" Type="http://schemas.openxmlformats.org/officeDocument/2006/relationships/hyperlink" Target="http://www.agricoltura.regione.campania.it/UMA/UMA.html" TargetMode="External"/><Relationship Id="rId48" Type="http://schemas.openxmlformats.org/officeDocument/2006/relationships/hyperlink" Target="http://www.agricoltura.regione.campania.it/feamp/" TargetMode="External"/><Relationship Id="rId8" Type="http://schemas.openxmlformats.org/officeDocument/2006/relationships/hyperlink" Target="http://www.campaniacaccia.it/index/php" TargetMode="External"/><Relationship Id="rId3" Type="http://schemas.openxmlformats.org/officeDocument/2006/relationships/hyperlink" Target="http://www.sian.it/" TargetMode="External"/><Relationship Id="rId12" Type="http://schemas.openxmlformats.org/officeDocument/2006/relationships/hyperlink" Target="http://www.agricoltura.regione.campania.it/comunicati/comunicato_17_10_07.html" TargetMode="External"/><Relationship Id="rId17" Type="http://schemas.openxmlformats.org/officeDocument/2006/relationships/hyperlink" Target="http://www.agricoltura.regione.campania.it/fattorie/fattorie-didattiche.htm" TargetMode="External"/><Relationship Id="rId25" Type="http://schemas.openxmlformats.org/officeDocument/2006/relationships/hyperlink" Target="https://www.campaniacaccia.it/" TargetMode="External"/><Relationship Id="rId33" Type="http://schemas.openxmlformats.org/officeDocument/2006/relationships/hyperlink" Target="https://www.campaniacaccia.it/" TargetMode="External"/><Relationship Id="rId38" Type="http://schemas.openxmlformats.org/officeDocument/2006/relationships/hyperlink" Target="http://www.agricoltura.regione.campania.it/modulistica/distillatori.pdf" TargetMode="External"/><Relationship Id="rId46" Type="http://schemas.openxmlformats.org/officeDocument/2006/relationships/hyperlink" Target="http://www.agricoltura.regione.campania.it/" TargetMode="External"/><Relationship Id="rId20" Type="http://schemas.openxmlformats.org/officeDocument/2006/relationships/hyperlink" Target="http://www.agricoltura.regione.campania.it/difesa/controllo_modulistica.htm" TargetMode="External"/><Relationship Id="rId41" Type="http://schemas.openxmlformats.org/officeDocument/2006/relationships/hyperlink" Target="http://www.agricoltura.regione.campania.it/PSR_2014_2020/psr.html" TargetMode="External"/><Relationship Id="rId1" Type="http://schemas.openxmlformats.org/officeDocument/2006/relationships/hyperlink" Target="http://www.regione.campania.it/regione/it/urp/ufficio-per-le-relazioni-con-il-pubblico" TargetMode="External"/><Relationship Id="rId6" Type="http://schemas.openxmlformats.org/officeDocument/2006/relationships/hyperlink" Target="http://www.agricoltura.regione.campania.it/foreste/monum/alberi_monumentali_index.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81"/>
  <sheetViews>
    <sheetView workbookViewId="0">
      <selection activeCell="F78" sqref="F78"/>
    </sheetView>
  </sheetViews>
  <sheetFormatPr defaultRowHeight="15"/>
  <cols>
    <col min="1" max="1" width="54.5703125" customWidth="1"/>
  </cols>
  <sheetData>
    <row r="1" spans="1:1" ht="45" customHeight="1">
      <c r="A1" s="78" t="s">
        <v>54</v>
      </c>
    </row>
    <row r="2" spans="1:1">
      <c r="A2" s="78"/>
    </row>
    <row r="3" spans="1:1" ht="60.75" customHeight="1" thickBot="1">
      <c r="A3" s="78"/>
    </row>
    <row r="4" spans="1:1">
      <c r="A4" s="36" t="s">
        <v>134</v>
      </c>
    </row>
    <row r="5" spans="1:1">
      <c r="A5" s="33" t="s">
        <v>135</v>
      </c>
    </row>
    <row r="6" spans="1:1">
      <c r="A6" s="33" t="s">
        <v>136</v>
      </c>
    </row>
    <row r="7" spans="1:1" ht="15.75" thickBot="1">
      <c r="A7" s="34"/>
    </row>
    <row r="8" spans="1:1">
      <c r="A8" s="37" t="s">
        <v>137</v>
      </c>
    </row>
    <row r="9" spans="1:1">
      <c r="A9" s="33" t="s">
        <v>138</v>
      </c>
    </row>
    <row r="10" spans="1:1">
      <c r="A10" s="33" t="s">
        <v>139</v>
      </c>
    </row>
    <row r="11" spans="1:1">
      <c r="A11" s="33" t="s">
        <v>140</v>
      </c>
    </row>
    <row r="12" spans="1:1">
      <c r="A12" s="33" t="s">
        <v>136</v>
      </c>
    </row>
    <row r="13" spans="1:1" ht="15.75" thickBot="1">
      <c r="A13" s="34"/>
    </row>
    <row r="14" spans="1:1" ht="57">
      <c r="A14" s="38" t="s">
        <v>141</v>
      </c>
    </row>
    <row r="15" spans="1:1">
      <c r="A15" s="33" t="s">
        <v>142</v>
      </c>
    </row>
    <row r="16" spans="1:1">
      <c r="A16" s="35" t="s">
        <v>143</v>
      </c>
    </row>
    <row r="17" spans="1:1" ht="15.75" thickBot="1">
      <c r="A17" s="34"/>
    </row>
    <row r="18" spans="1:1" ht="42.75">
      <c r="A18" s="38" t="s">
        <v>144</v>
      </c>
    </row>
    <row r="19" spans="1:1" ht="28.5">
      <c r="A19" s="35" t="s">
        <v>145</v>
      </c>
    </row>
    <row r="20" spans="1:1" ht="15.75" thickBot="1">
      <c r="A20" s="34"/>
    </row>
    <row r="21" spans="1:1" ht="85.5">
      <c r="A21" s="38" t="s">
        <v>146</v>
      </c>
    </row>
    <row r="22" spans="1:1">
      <c r="A22" s="35" t="s">
        <v>147</v>
      </c>
    </row>
    <row r="23" spans="1:1">
      <c r="A23" s="35" t="s">
        <v>143</v>
      </c>
    </row>
    <row r="24" spans="1:1" ht="15.75" thickBot="1">
      <c r="A24" s="34"/>
    </row>
    <row r="25" spans="1:1">
      <c r="A25" s="37" t="s">
        <v>148</v>
      </c>
    </row>
    <row r="26" spans="1:1">
      <c r="A26" s="33" t="s">
        <v>149</v>
      </c>
    </row>
    <row r="27" spans="1:1">
      <c r="A27" s="33" t="s">
        <v>150</v>
      </c>
    </row>
    <row r="28" spans="1:1">
      <c r="A28" s="33" t="s">
        <v>151</v>
      </c>
    </row>
    <row r="29" spans="1:1" ht="15.75" thickBot="1">
      <c r="A29" s="34"/>
    </row>
    <row r="30" spans="1:1">
      <c r="A30" s="37" t="s">
        <v>152</v>
      </c>
    </row>
    <row r="31" spans="1:1">
      <c r="A31" s="33" t="s">
        <v>153</v>
      </c>
    </row>
    <row r="32" spans="1:1">
      <c r="A32" s="33" t="s">
        <v>150</v>
      </c>
    </row>
    <row r="33" spans="1:1">
      <c r="A33" s="33" t="s">
        <v>151</v>
      </c>
    </row>
    <row r="34" spans="1:1" ht="15.75" thickBot="1">
      <c r="A34" s="34"/>
    </row>
    <row r="35" spans="1:1" ht="99.75">
      <c r="A35" s="37" t="s">
        <v>154</v>
      </c>
    </row>
    <row r="36" spans="1:1">
      <c r="A36" s="33" t="s">
        <v>149</v>
      </c>
    </row>
    <row r="37" spans="1:1">
      <c r="A37" s="33" t="s">
        <v>155</v>
      </c>
    </row>
    <row r="38" spans="1:1" ht="15.75" thickBot="1">
      <c r="A38" s="34"/>
    </row>
    <row r="39" spans="1:1" ht="71.25">
      <c r="A39" s="37" t="s">
        <v>156</v>
      </c>
    </row>
    <row r="40" spans="1:1">
      <c r="A40" s="33" t="s">
        <v>157</v>
      </c>
    </row>
    <row r="41" spans="1:1" ht="15.75" thickBot="1">
      <c r="A41" s="34" t="s">
        <v>158</v>
      </c>
    </row>
    <row r="42" spans="1:1" ht="71.25">
      <c r="A42" s="37" t="s">
        <v>159</v>
      </c>
    </row>
    <row r="43" spans="1:1">
      <c r="A43" s="33" t="s">
        <v>157</v>
      </c>
    </row>
    <row r="44" spans="1:1">
      <c r="A44" s="33" t="s">
        <v>136</v>
      </c>
    </row>
    <row r="45" spans="1:1" ht="15.75" thickBot="1">
      <c r="A45" s="34"/>
    </row>
    <row r="46" spans="1:1" ht="42.75">
      <c r="A46" s="37" t="s">
        <v>160</v>
      </c>
    </row>
    <row r="47" spans="1:1">
      <c r="A47" s="33" t="s">
        <v>161</v>
      </c>
    </row>
    <row r="48" spans="1:1" ht="15.75" thickBot="1">
      <c r="A48" s="34"/>
    </row>
    <row r="49" spans="1:1" ht="71.25">
      <c r="A49" s="37" t="s">
        <v>162</v>
      </c>
    </row>
    <row r="50" spans="1:1">
      <c r="A50" s="33" t="s">
        <v>163</v>
      </c>
    </row>
    <row r="51" spans="1:1">
      <c r="A51" s="33" t="s">
        <v>150</v>
      </c>
    </row>
    <row r="52" spans="1:1">
      <c r="A52" s="33" t="s">
        <v>136</v>
      </c>
    </row>
    <row r="53" spans="1:1" ht="15.75" thickBot="1">
      <c r="A53" s="34"/>
    </row>
    <row r="54" spans="1:1" ht="42.75">
      <c r="A54" s="37" t="s">
        <v>164</v>
      </c>
    </row>
    <row r="55" spans="1:1">
      <c r="A55" s="33" t="s">
        <v>165</v>
      </c>
    </row>
    <row r="56" spans="1:1" ht="15.75" thickBot="1">
      <c r="A56" s="34"/>
    </row>
    <row r="57" spans="1:1" ht="85.5">
      <c r="A57" s="37" t="s">
        <v>166</v>
      </c>
    </row>
    <row r="58" spans="1:1">
      <c r="A58" s="39" t="s">
        <v>167</v>
      </c>
    </row>
    <row r="59" spans="1:1">
      <c r="A59" s="39" t="s">
        <v>168</v>
      </c>
    </row>
    <row r="60" spans="1:1" ht="72">
      <c r="A60" s="39" t="s">
        <v>169</v>
      </c>
    </row>
    <row r="61" spans="1:1">
      <c r="A61" s="33" t="s">
        <v>170</v>
      </c>
    </row>
    <row r="62" spans="1:1" ht="15.75" thickBot="1">
      <c r="A62" s="34"/>
    </row>
    <row r="63" spans="1:1">
      <c r="A63" s="37" t="s">
        <v>171</v>
      </c>
    </row>
    <row r="64" spans="1:1">
      <c r="A64" s="33" t="s">
        <v>170</v>
      </c>
    </row>
    <row r="65" spans="1:1" ht="15.75" thickBot="1">
      <c r="A65" s="34"/>
    </row>
    <row r="66" spans="1:1" ht="114">
      <c r="A66" s="37" t="s">
        <v>172</v>
      </c>
    </row>
    <row r="67" spans="1:1">
      <c r="A67" s="33" t="s">
        <v>173</v>
      </c>
    </row>
    <row r="68" spans="1:1" ht="15.75" thickBot="1">
      <c r="A68" s="34"/>
    </row>
    <row r="69" spans="1:1" ht="28.5">
      <c r="A69" s="37" t="s">
        <v>174</v>
      </c>
    </row>
    <row r="70" spans="1:1">
      <c r="A70" s="33" t="s">
        <v>175</v>
      </c>
    </row>
    <row r="71" spans="1:1" ht="15.75" thickBot="1">
      <c r="A71" s="34"/>
    </row>
    <row r="72" spans="1:1" ht="28.5">
      <c r="A72" s="37" t="s">
        <v>176</v>
      </c>
    </row>
    <row r="73" spans="1:1">
      <c r="A73" s="33" t="s">
        <v>177</v>
      </c>
    </row>
    <row r="74" spans="1:1">
      <c r="A74" s="33" t="s">
        <v>136</v>
      </c>
    </row>
    <row r="75" spans="1:1" ht="15.75" thickBot="1">
      <c r="A75" s="34"/>
    </row>
    <row r="76" spans="1:1" ht="99.75">
      <c r="A76" s="37" t="s">
        <v>178</v>
      </c>
    </row>
    <row r="77" spans="1:1">
      <c r="A77" s="35" t="s">
        <v>179</v>
      </c>
    </row>
    <row r="78" spans="1:1" ht="15.75" thickBot="1">
      <c r="A78" s="34"/>
    </row>
    <row r="79" spans="1:1" ht="28.5">
      <c r="A79" s="37" t="s">
        <v>180</v>
      </c>
    </row>
    <row r="80" spans="1:1">
      <c r="A80" s="33" t="s">
        <v>181</v>
      </c>
    </row>
    <row r="81" spans="1:1" ht="15.75" thickBot="1">
      <c r="A81" s="34"/>
    </row>
  </sheetData>
  <mergeCells count="1">
    <mergeCell ref="A1:A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23"/>
  <sheetViews>
    <sheetView workbookViewId="0">
      <selection activeCell="I9" sqref="I9"/>
    </sheetView>
  </sheetViews>
  <sheetFormatPr defaultRowHeight="15"/>
  <cols>
    <col min="1" max="1" width="19.28515625" customWidth="1"/>
    <col min="2" max="2" width="20.5703125" customWidth="1"/>
    <col min="4" max="4" width="17.85546875" customWidth="1"/>
  </cols>
  <sheetData>
    <row r="1" spans="1:4" ht="78.75">
      <c r="A1" s="21" t="s">
        <v>56</v>
      </c>
      <c r="B1" s="20" t="s">
        <v>57</v>
      </c>
      <c r="C1" s="19" t="s">
        <v>48</v>
      </c>
      <c r="D1" s="19" t="s">
        <v>49</v>
      </c>
    </row>
    <row r="2" spans="1:4" ht="36" customHeight="1">
      <c r="A2" s="84" t="s">
        <v>213</v>
      </c>
      <c r="B2" s="83"/>
      <c r="C2" s="26"/>
      <c r="D2" s="26"/>
    </row>
    <row r="3" spans="1:4" ht="51.75">
      <c r="A3" s="29">
        <v>500801</v>
      </c>
      <c r="B3" s="27" t="s">
        <v>214</v>
      </c>
      <c r="C3" s="16" t="s">
        <v>50</v>
      </c>
      <c r="D3" s="17" t="s">
        <v>215</v>
      </c>
    </row>
    <row r="4" spans="1:4" ht="64.5" customHeight="1">
      <c r="A4" s="29">
        <v>500801</v>
      </c>
      <c r="B4" s="44" t="s">
        <v>216</v>
      </c>
      <c r="C4" s="16" t="s">
        <v>50</v>
      </c>
      <c r="D4" s="17" t="s">
        <v>215</v>
      </c>
    </row>
    <row r="5" spans="1:4" ht="64.5">
      <c r="A5" s="29">
        <v>500801</v>
      </c>
      <c r="B5" s="27" t="s">
        <v>217</v>
      </c>
      <c r="C5" s="16" t="s">
        <v>50</v>
      </c>
      <c r="D5" s="17" t="s">
        <v>215</v>
      </c>
    </row>
    <row r="6" spans="1:4" ht="51.75">
      <c r="A6" s="29">
        <v>500801</v>
      </c>
      <c r="B6" s="27" t="s">
        <v>218</v>
      </c>
      <c r="C6" s="16" t="s">
        <v>50</v>
      </c>
      <c r="D6" s="17" t="s">
        <v>215</v>
      </c>
    </row>
    <row r="7" spans="1:4" ht="51.75">
      <c r="A7" s="29">
        <v>500801</v>
      </c>
      <c r="B7" s="27" t="s">
        <v>219</v>
      </c>
      <c r="C7" s="16" t="s">
        <v>50</v>
      </c>
      <c r="D7" s="17" t="s">
        <v>215</v>
      </c>
    </row>
    <row r="8" spans="1:4" ht="51.75">
      <c r="A8" s="29">
        <v>500801</v>
      </c>
      <c r="B8" s="27" t="s">
        <v>220</v>
      </c>
      <c r="C8" s="16" t="s">
        <v>50</v>
      </c>
      <c r="D8" s="17" t="s">
        <v>215</v>
      </c>
    </row>
    <row r="9" spans="1:4" ht="51.75">
      <c r="A9" s="29">
        <v>500802</v>
      </c>
      <c r="B9" s="27" t="s">
        <v>221</v>
      </c>
      <c r="C9" s="16" t="s">
        <v>50</v>
      </c>
      <c r="D9" s="17" t="s">
        <v>215</v>
      </c>
    </row>
    <row r="10" spans="1:4" ht="64.5">
      <c r="A10" s="29">
        <v>500802</v>
      </c>
      <c r="B10" s="27" t="s">
        <v>222</v>
      </c>
      <c r="C10" s="16" t="s">
        <v>50</v>
      </c>
      <c r="D10" s="17" t="s">
        <v>215</v>
      </c>
    </row>
    <row r="11" spans="1:4" ht="51.75">
      <c r="A11" s="29">
        <v>500802</v>
      </c>
      <c r="B11" s="27" t="s">
        <v>223</v>
      </c>
      <c r="C11" s="16" t="s">
        <v>50</v>
      </c>
      <c r="D11" s="17" t="s">
        <v>52</v>
      </c>
    </row>
    <row r="12" spans="1:4" ht="150">
      <c r="A12" s="29">
        <v>500802</v>
      </c>
      <c r="B12" s="47" t="s">
        <v>224</v>
      </c>
      <c r="C12" s="16" t="s">
        <v>50</v>
      </c>
      <c r="D12" s="30" t="s">
        <v>225</v>
      </c>
    </row>
    <row r="13" spans="1:4" ht="39">
      <c r="A13" s="29">
        <v>500802</v>
      </c>
      <c r="B13" s="27" t="s">
        <v>226</v>
      </c>
      <c r="C13" s="16" t="s">
        <v>50</v>
      </c>
      <c r="D13" s="17" t="s">
        <v>51</v>
      </c>
    </row>
    <row r="14" spans="1:4" ht="64.5">
      <c r="A14" s="29">
        <v>500802</v>
      </c>
      <c r="B14" s="27" t="s">
        <v>227</v>
      </c>
      <c r="C14" s="16" t="s">
        <v>50</v>
      </c>
      <c r="D14" s="17" t="s">
        <v>215</v>
      </c>
    </row>
    <row r="15" spans="1:4" ht="77.25">
      <c r="A15" s="29">
        <v>500804</v>
      </c>
      <c r="B15" s="27" t="s">
        <v>228</v>
      </c>
      <c r="C15" s="16" t="s">
        <v>50</v>
      </c>
      <c r="D15" s="25" t="s">
        <v>229</v>
      </c>
    </row>
    <row r="16" spans="1:4" ht="51.75">
      <c r="A16" s="29">
        <v>500804</v>
      </c>
      <c r="B16" s="27" t="s">
        <v>230</v>
      </c>
      <c r="C16" s="16" t="s">
        <v>50</v>
      </c>
      <c r="D16" s="25" t="s">
        <v>229</v>
      </c>
    </row>
    <row r="17" spans="1:4" ht="64.5">
      <c r="A17" s="29">
        <v>500804</v>
      </c>
      <c r="B17" s="27" t="s">
        <v>231</v>
      </c>
      <c r="C17" s="16" t="s">
        <v>50</v>
      </c>
      <c r="D17" s="25" t="s">
        <v>229</v>
      </c>
    </row>
    <row r="18" spans="1:4" ht="39">
      <c r="A18" s="29">
        <v>500807</v>
      </c>
      <c r="B18" s="27" t="s">
        <v>232</v>
      </c>
      <c r="C18" s="16" t="s">
        <v>50</v>
      </c>
      <c r="D18" s="17" t="s">
        <v>133</v>
      </c>
    </row>
    <row r="19" spans="1:4" ht="39">
      <c r="A19" s="29">
        <v>500807</v>
      </c>
      <c r="B19" s="27" t="s">
        <v>233</v>
      </c>
      <c r="C19" s="16" t="s">
        <v>50</v>
      </c>
      <c r="D19" s="17" t="s">
        <v>215</v>
      </c>
    </row>
    <row r="20" spans="1:4" ht="51.75">
      <c r="A20" s="29">
        <v>500807</v>
      </c>
      <c r="B20" s="27" t="s">
        <v>234</v>
      </c>
      <c r="C20" s="16" t="s">
        <v>50</v>
      </c>
      <c r="D20" s="17" t="s">
        <v>215</v>
      </c>
    </row>
    <row r="21" spans="1:4" ht="102.75">
      <c r="A21" s="29">
        <v>500807</v>
      </c>
      <c r="B21" s="27" t="s">
        <v>235</v>
      </c>
      <c r="C21" s="16" t="s">
        <v>50</v>
      </c>
      <c r="D21" s="17" t="s">
        <v>215</v>
      </c>
    </row>
    <row r="22" spans="1:4" ht="64.5">
      <c r="A22" s="29">
        <v>500807</v>
      </c>
      <c r="B22" s="27" t="s">
        <v>236</v>
      </c>
      <c r="C22" s="16" t="s">
        <v>50</v>
      </c>
      <c r="D22" s="17" t="s">
        <v>215</v>
      </c>
    </row>
    <row r="23" spans="1:4" ht="77.25">
      <c r="A23" s="29">
        <v>500807</v>
      </c>
      <c r="B23" s="27" t="s">
        <v>237</v>
      </c>
      <c r="C23" s="16" t="s">
        <v>50</v>
      </c>
      <c r="D23" s="17" t="s">
        <v>215</v>
      </c>
    </row>
  </sheetData>
  <mergeCells count="1">
    <mergeCell ref="A2:B2"/>
  </mergeCells>
  <hyperlinks>
    <hyperlink ref="D12" r:id="rId1" xr:uid="{00000000-0004-0000-0900-000000000000}"/>
  </hyperlinks>
  <pageMargins left="0.7" right="0.7" top="0.75" bottom="0.75" header="0.3" footer="0.3"/>
  <pageSetup paperSize="9" orientation="portrait"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29"/>
  <sheetViews>
    <sheetView workbookViewId="0">
      <selection sqref="A1:XFD1048576"/>
    </sheetView>
  </sheetViews>
  <sheetFormatPr defaultRowHeight="15"/>
  <cols>
    <col min="1" max="1" width="19.28515625" customWidth="1"/>
    <col min="2" max="2" width="20.5703125" customWidth="1"/>
    <col min="4" max="4" width="17.85546875" customWidth="1"/>
  </cols>
  <sheetData>
    <row r="1" spans="1:4" ht="78.75">
      <c r="A1" s="21" t="s">
        <v>56</v>
      </c>
      <c r="B1" s="20" t="s">
        <v>57</v>
      </c>
      <c r="C1" s="19" t="s">
        <v>48</v>
      </c>
      <c r="D1" s="19" t="s">
        <v>49</v>
      </c>
    </row>
    <row r="2" spans="1:4" ht="36" customHeight="1">
      <c r="A2" s="84" t="s">
        <v>240</v>
      </c>
      <c r="B2" s="83"/>
      <c r="C2" s="26"/>
      <c r="D2" s="26"/>
    </row>
    <row r="3" spans="1:4" ht="141.75">
      <c r="A3" s="48" t="s">
        <v>241</v>
      </c>
      <c r="B3" s="48" t="s">
        <v>246</v>
      </c>
      <c r="C3" s="16" t="s">
        <v>50</v>
      </c>
      <c r="D3" s="31" t="s">
        <v>271</v>
      </c>
    </row>
    <row r="4" spans="1:4" ht="64.5" customHeight="1">
      <c r="A4" s="49" t="s">
        <v>242</v>
      </c>
      <c r="B4" s="49" t="s">
        <v>247</v>
      </c>
      <c r="C4" s="16" t="s">
        <v>50</v>
      </c>
      <c r="D4" s="17" t="s">
        <v>52</v>
      </c>
    </row>
    <row r="5" spans="1:4" ht="57">
      <c r="A5" s="48" t="s">
        <v>243</v>
      </c>
      <c r="B5" s="53" t="s">
        <v>248</v>
      </c>
      <c r="C5" s="16" t="s">
        <v>50</v>
      </c>
      <c r="D5" s="17" t="s">
        <v>52</v>
      </c>
    </row>
    <row r="6" spans="1:4" ht="42.75">
      <c r="A6" s="50" t="s">
        <v>243</v>
      </c>
      <c r="B6" s="53" t="s">
        <v>249</v>
      </c>
      <c r="C6" s="16" t="s">
        <v>50</v>
      </c>
      <c r="D6" s="17" t="s">
        <v>52</v>
      </c>
    </row>
    <row r="7" spans="1:4" ht="105">
      <c r="A7" s="51" t="s">
        <v>244</v>
      </c>
      <c r="B7" s="51" t="s">
        <v>250</v>
      </c>
      <c r="C7" s="16" t="s">
        <v>50</v>
      </c>
      <c r="D7" s="31" t="s">
        <v>273</v>
      </c>
    </row>
    <row r="8" spans="1:4" ht="141.75">
      <c r="A8" s="52" t="s">
        <v>244</v>
      </c>
      <c r="B8" s="52" t="s">
        <v>251</v>
      </c>
      <c r="C8" s="16" t="s">
        <v>50</v>
      </c>
      <c r="D8" s="31" t="s">
        <v>273</v>
      </c>
    </row>
    <row r="9" spans="1:4" ht="157.5">
      <c r="A9" s="52" t="s">
        <v>244</v>
      </c>
      <c r="B9" s="52" t="s">
        <v>252</v>
      </c>
      <c r="C9" s="16" t="s">
        <v>50</v>
      </c>
      <c r="D9" s="31" t="s">
        <v>272</v>
      </c>
    </row>
    <row r="10" spans="1:4" ht="173.25">
      <c r="A10" s="52" t="s">
        <v>244</v>
      </c>
      <c r="B10" s="52" t="s">
        <v>253</v>
      </c>
      <c r="C10" s="16" t="s">
        <v>50</v>
      </c>
      <c r="D10" s="31" t="s">
        <v>272</v>
      </c>
    </row>
    <row r="11" spans="1:4" ht="141.75">
      <c r="A11" s="52" t="s">
        <v>244</v>
      </c>
      <c r="B11" s="52" t="s">
        <v>254</v>
      </c>
      <c r="C11" s="16" t="s">
        <v>50</v>
      </c>
      <c r="D11" s="31" t="s">
        <v>272</v>
      </c>
    </row>
    <row r="12" spans="1:4" ht="157.5">
      <c r="A12" s="52" t="s">
        <v>244</v>
      </c>
      <c r="B12" s="52" t="s">
        <v>255</v>
      </c>
      <c r="C12" s="16" t="s">
        <v>50</v>
      </c>
      <c r="D12" s="31" t="s">
        <v>272</v>
      </c>
    </row>
    <row r="13" spans="1:4" ht="189">
      <c r="A13" s="52" t="s">
        <v>244</v>
      </c>
      <c r="B13" s="52" t="s">
        <v>256</v>
      </c>
      <c r="C13" s="16" t="s">
        <v>50</v>
      </c>
      <c r="D13" s="17" t="s">
        <v>52</v>
      </c>
    </row>
    <row r="14" spans="1:4" ht="120">
      <c r="A14" s="52" t="s">
        <v>244</v>
      </c>
      <c r="B14" s="54" t="s">
        <v>257</v>
      </c>
      <c r="C14" s="16" t="s">
        <v>50</v>
      </c>
      <c r="D14" s="31" t="s">
        <v>272</v>
      </c>
    </row>
    <row r="15" spans="1:4" ht="78.75">
      <c r="A15" s="48" t="s">
        <v>245</v>
      </c>
      <c r="B15" s="55" t="s">
        <v>258</v>
      </c>
      <c r="C15" s="16" t="s">
        <v>50</v>
      </c>
      <c r="D15" s="17" t="s">
        <v>51</v>
      </c>
    </row>
    <row r="16" spans="1:4" ht="110.25">
      <c r="A16" s="48" t="s">
        <v>245</v>
      </c>
      <c r="B16" s="55" t="s">
        <v>259</v>
      </c>
      <c r="C16" s="16" t="s">
        <v>50</v>
      </c>
      <c r="D16" s="17" t="s">
        <v>51</v>
      </c>
    </row>
    <row r="17" spans="1:4" ht="141.75">
      <c r="A17" s="48" t="s">
        <v>245</v>
      </c>
      <c r="B17" s="55" t="s">
        <v>260</v>
      </c>
      <c r="C17" s="16" t="s">
        <v>50</v>
      </c>
      <c r="D17" s="17" t="s">
        <v>274</v>
      </c>
    </row>
    <row r="18" spans="1:4" ht="126">
      <c r="A18" s="48" t="s">
        <v>245</v>
      </c>
      <c r="B18" s="55" t="s">
        <v>261</v>
      </c>
      <c r="C18" s="16" t="s">
        <v>50</v>
      </c>
      <c r="D18" s="17" t="s">
        <v>51</v>
      </c>
    </row>
    <row r="19" spans="1:4" ht="94.5">
      <c r="A19" s="48" t="s">
        <v>245</v>
      </c>
      <c r="B19" s="55" t="s">
        <v>262</v>
      </c>
      <c r="C19" s="16" t="s">
        <v>50</v>
      </c>
      <c r="D19" s="17" t="s">
        <v>51</v>
      </c>
    </row>
    <row r="20" spans="1:4" ht="110.25">
      <c r="A20" s="48" t="s">
        <v>245</v>
      </c>
      <c r="B20" s="55" t="s">
        <v>263</v>
      </c>
      <c r="C20" s="16" t="s">
        <v>50</v>
      </c>
      <c r="D20" s="17" t="s">
        <v>51</v>
      </c>
    </row>
    <row r="21" spans="1:4" ht="78.75">
      <c r="A21" s="48" t="s">
        <v>245</v>
      </c>
      <c r="B21" s="55" t="s">
        <v>264</v>
      </c>
      <c r="C21" s="16" t="s">
        <v>50</v>
      </c>
      <c r="D21" s="17" t="s">
        <v>51</v>
      </c>
    </row>
    <row r="22" spans="1:4" ht="110.25">
      <c r="A22" s="48" t="s">
        <v>245</v>
      </c>
      <c r="B22" s="55" t="s">
        <v>265</v>
      </c>
      <c r="C22" s="16" t="s">
        <v>50</v>
      </c>
      <c r="D22" s="17" t="s">
        <v>51</v>
      </c>
    </row>
    <row r="23" spans="1:4" ht="157.5">
      <c r="A23" s="48" t="s">
        <v>245</v>
      </c>
      <c r="B23" s="55" t="s">
        <v>266</v>
      </c>
      <c r="C23" s="16" t="s">
        <v>50</v>
      </c>
      <c r="D23" s="17" t="s">
        <v>274</v>
      </c>
    </row>
    <row r="24" spans="1:4" ht="189">
      <c r="A24" s="48" t="s">
        <v>245</v>
      </c>
      <c r="B24" s="55" t="s">
        <v>267</v>
      </c>
      <c r="C24" s="16" t="s">
        <v>50</v>
      </c>
      <c r="D24" s="17" t="s">
        <v>51</v>
      </c>
    </row>
    <row r="25" spans="1:4" ht="141.75">
      <c r="A25" s="48" t="s">
        <v>245</v>
      </c>
      <c r="B25" s="55" t="s">
        <v>268</v>
      </c>
      <c r="C25" s="16" t="s">
        <v>50</v>
      </c>
      <c r="D25" s="17" t="s">
        <v>51</v>
      </c>
    </row>
    <row r="26" spans="1:4" ht="141.75">
      <c r="A26" s="48" t="s">
        <v>245</v>
      </c>
      <c r="B26" s="55" t="s">
        <v>269</v>
      </c>
      <c r="C26" s="16" t="s">
        <v>50</v>
      </c>
      <c r="D26" s="17" t="s">
        <v>51</v>
      </c>
    </row>
    <row r="27" spans="1:4" ht="141.75">
      <c r="A27" s="48" t="s">
        <v>245</v>
      </c>
      <c r="B27" s="55" t="s">
        <v>270</v>
      </c>
      <c r="C27" s="16" t="s">
        <v>50</v>
      </c>
      <c r="D27" s="17" t="s">
        <v>51</v>
      </c>
    </row>
    <row r="28" spans="1:4" ht="362.25">
      <c r="A28" s="48" t="s">
        <v>276</v>
      </c>
      <c r="B28" s="55" t="s">
        <v>275</v>
      </c>
      <c r="C28" s="16" t="s">
        <v>50</v>
      </c>
      <c r="D28" s="56" t="s">
        <v>277</v>
      </c>
    </row>
    <row r="29" spans="1:4" ht="63">
      <c r="A29" s="48" t="s">
        <v>276</v>
      </c>
      <c r="B29" s="55" t="s">
        <v>278</v>
      </c>
      <c r="C29" s="16" t="s">
        <v>50</v>
      </c>
      <c r="D29" s="57" t="s">
        <v>279</v>
      </c>
    </row>
  </sheetData>
  <mergeCells count="1">
    <mergeCell ref="A2:B2"/>
  </mergeCells>
  <hyperlinks>
    <hyperlink ref="D28" r:id="rId1" xr:uid="{00000000-0004-0000-0A00-000000000000}"/>
  </hyperlinks>
  <pageMargins left="0.7" right="0.7" top="0.75" bottom="0.75" header="0.3" footer="0.3"/>
  <pageSetup paperSize="9"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11"/>
  <sheetViews>
    <sheetView workbookViewId="0">
      <selection sqref="A1:XFD1048576"/>
    </sheetView>
  </sheetViews>
  <sheetFormatPr defaultRowHeight="15"/>
  <cols>
    <col min="1" max="1" width="19.28515625" customWidth="1"/>
    <col min="2" max="2" width="20.5703125" customWidth="1"/>
    <col min="4" max="4" width="17.85546875" customWidth="1"/>
  </cols>
  <sheetData>
    <row r="1" spans="1:4" ht="78.75">
      <c r="A1" s="21" t="s">
        <v>56</v>
      </c>
      <c r="B1" s="20" t="s">
        <v>57</v>
      </c>
      <c r="C1" s="19" t="s">
        <v>48</v>
      </c>
      <c r="D1" s="19" t="s">
        <v>49</v>
      </c>
    </row>
    <row r="2" spans="1:4" ht="36" customHeight="1">
      <c r="A2" s="84" t="s">
        <v>281</v>
      </c>
      <c r="B2" s="83"/>
      <c r="C2" s="26"/>
      <c r="D2" s="26"/>
    </row>
    <row r="3" spans="1:4" ht="173.25">
      <c r="A3" s="48">
        <v>501000</v>
      </c>
      <c r="B3" s="59" t="s">
        <v>282</v>
      </c>
      <c r="C3" s="16" t="s">
        <v>50</v>
      </c>
      <c r="D3" s="31" t="s">
        <v>52</v>
      </c>
    </row>
    <row r="4" spans="1:4" ht="189">
      <c r="A4" s="48">
        <v>501001</v>
      </c>
      <c r="B4" s="60" t="s">
        <v>283</v>
      </c>
      <c r="C4" s="16" t="s">
        <v>50</v>
      </c>
      <c r="D4" s="31" t="s">
        <v>52</v>
      </c>
    </row>
    <row r="5" spans="1:4" ht="110.25">
      <c r="A5" s="48">
        <v>501000</v>
      </c>
      <c r="B5" s="60" t="s">
        <v>284</v>
      </c>
      <c r="C5" s="16" t="s">
        <v>50</v>
      </c>
      <c r="D5" s="31" t="s">
        <v>52</v>
      </c>
    </row>
    <row r="6" spans="1:4" ht="47.25">
      <c r="A6" s="48">
        <v>501092</v>
      </c>
      <c r="B6" s="60" t="s">
        <v>285</v>
      </c>
      <c r="C6" s="16" t="s">
        <v>50</v>
      </c>
      <c r="D6" s="31" t="s">
        <v>52</v>
      </c>
    </row>
    <row r="7" spans="1:4" ht="63">
      <c r="A7" s="48">
        <v>501092</v>
      </c>
      <c r="B7" s="60" t="s">
        <v>286</v>
      </c>
      <c r="C7" s="16" t="s">
        <v>50</v>
      </c>
      <c r="D7" s="31" t="s">
        <v>52</v>
      </c>
    </row>
    <row r="8" spans="1:4" ht="63">
      <c r="A8" s="48">
        <v>501092</v>
      </c>
      <c r="B8" s="60" t="s">
        <v>287</v>
      </c>
      <c r="C8" s="16" t="s">
        <v>50</v>
      </c>
      <c r="D8" s="31" t="s">
        <v>52</v>
      </c>
    </row>
    <row r="9" spans="1:4" ht="157.5">
      <c r="A9" s="48">
        <v>501093</v>
      </c>
      <c r="B9" s="60" t="s">
        <v>288</v>
      </c>
      <c r="C9" s="16" t="s">
        <v>50</v>
      </c>
      <c r="D9" s="31" t="s">
        <v>52</v>
      </c>
    </row>
    <row r="10" spans="1:4" ht="126">
      <c r="A10" s="48">
        <v>501093</v>
      </c>
      <c r="B10" s="60" t="s">
        <v>289</v>
      </c>
      <c r="C10" s="16" t="s">
        <v>50</v>
      </c>
      <c r="D10" s="31" t="s">
        <v>52</v>
      </c>
    </row>
    <row r="11" spans="1:4" ht="126">
      <c r="A11" s="48">
        <v>501005</v>
      </c>
      <c r="B11" s="60" t="s">
        <v>289</v>
      </c>
      <c r="C11" s="16" t="s">
        <v>50</v>
      </c>
      <c r="D11" s="31" t="s">
        <v>52</v>
      </c>
    </row>
  </sheetData>
  <mergeCells count="1">
    <mergeCell ref="A2:B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9"/>
  <sheetViews>
    <sheetView topLeftCell="A37" workbookViewId="0">
      <selection activeCell="G39" sqref="G39"/>
    </sheetView>
  </sheetViews>
  <sheetFormatPr defaultRowHeight="15"/>
  <cols>
    <col min="1" max="1" width="19.28515625" customWidth="1"/>
    <col min="2" max="2" width="20.5703125" customWidth="1"/>
    <col min="4" max="4" width="17.85546875" customWidth="1"/>
  </cols>
  <sheetData>
    <row r="1" spans="1:4" ht="78.75">
      <c r="A1" s="21" t="s">
        <v>56</v>
      </c>
      <c r="B1" s="20" t="s">
        <v>57</v>
      </c>
      <c r="C1" s="19" t="s">
        <v>48</v>
      </c>
      <c r="D1" s="19" t="s">
        <v>49</v>
      </c>
    </row>
    <row r="2" spans="1:4" ht="36" customHeight="1">
      <c r="A2" s="84" t="s">
        <v>385</v>
      </c>
      <c r="B2" s="83"/>
      <c r="C2" s="26"/>
      <c r="D2" s="26"/>
    </row>
    <row r="3" spans="1:4" ht="109.5" customHeight="1">
      <c r="A3" s="48">
        <v>501201</v>
      </c>
      <c r="B3" s="59" t="s">
        <v>386</v>
      </c>
      <c r="C3" s="16" t="s">
        <v>50</v>
      </c>
      <c r="D3" s="31" t="s">
        <v>387</v>
      </c>
    </row>
    <row r="4" spans="1:4" ht="120">
      <c r="A4" s="48">
        <v>501201</v>
      </c>
      <c r="B4" s="60" t="s">
        <v>388</v>
      </c>
      <c r="C4" s="16" t="s">
        <v>50</v>
      </c>
      <c r="D4" s="31" t="s">
        <v>387</v>
      </c>
    </row>
    <row r="5" spans="1:4" ht="108.75" customHeight="1">
      <c r="A5" s="48">
        <v>501201</v>
      </c>
      <c r="B5" s="60" t="s">
        <v>389</v>
      </c>
      <c r="C5" s="16" t="s">
        <v>50</v>
      </c>
      <c r="D5" s="31" t="s">
        <v>387</v>
      </c>
    </row>
    <row r="6" spans="1:4" ht="126">
      <c r="A6" s="48">
        <v>501202</v>
      </c>
      <c r="B6" s="60" t="s">
        <v>390</v>
      </c>
      <c r="C6" s="16" t="s">
        <v>50</v>
      </c>
      <c r="D6" s="31" t="s">
        <v>51</v>
      </c>
    </row>
    <row r="7" spans="1:4" ht="126">
      <c r="A7" s="48">
        <v>501202</v>
      </c>
      <c r="B7" s="60" t="s">
        <v>391</v>
      </c>
      <c r="C7" s="16" t="s">
        <v>50</v>
      </c>
      <c r="D7" s="31" t="s">
        <v>51</v>
      </c>
    </row>
    <row r="8" spans="1:4" ht="110.25">
      <c r="A8" s="48">
        <v>501202</v>
      </c>
      <c r="B8" s="60" t="s">
        <v>392</v>
      </c>
      <c r="C8" s="16" t="s">
        <v>50</v>
      </c>
      <c r="D8" s="31" t="s">
        <v>51</v>
      </c>
    </row>
    <row r="9" spans="1:4" ht="94.5">
      <c r="A9" s="48">
        <v>501202</v>
      </c>
      <c r="B9" s="60" t="s">
        <v>393</v>
      </c>
      <c r="C9" s="16" t="s">
        <v>50</v>
      </c>
      <c r="D9" s="31" t="s">
        <v>51</v>
      </c>
    </row>
    <row r="10" spans="1:4" ht="141.75">
      <c r="A10" s="48">
        <v>501202</v>
      </c>
      <c r="B10" s="60" t="s">
        <v>394</v>
      </c>
      <c r="C10" s="16" t="s">
        <v>50</v>
      </c>
      <c r="D10" s="31" t="s">
        <v>51</v>
      </c>
    </row>
    <row r="11" spans="1:4" ht="157.5">
      <c r="A11" s="48">
        <v>501202</v>
      </c>
      <c r="B11" s="60" t="s">
        <v>395</v>
      </c>
      <c r="C11" s="16" t="s">
        <v>50</v>
      </c>
      <c r="D11" s="31" t="s">
        <v>51</v>
      </c>
    </row>
    <row r="12" spans="1:4" ht="110.25">
      <c r="A12" s="48">
        <v>501202</v>
      </c>
      <c r="B12" s="60" t="s">
        <v>396</v>
      </c>
      <c r="C12" s="16" t="s">
        <v>50</v>
      </c>
      <c r="D12" s="31" t="s">
        <v>51</v>
      </c>
    </row>
    <row r="13" spans="1:4" ht="173.25">
      <c r="A13" s="48">
        <v>501202</v>
      </c>
      <c r="B13" s="60" t="s">
        <v>397</v>
      </c>
      <c r="C13" s="16" t="s">
        <v>50</v>
      </c>
      <c r="D13" s="31" t="s">
        <v>51</v>
      </c>
    </row>
    <row r="14" spans="1:4" ht="94.5">
      <c r="A14" s="48">
        <v>501202</v>
      </c>
      <c r="B14" s="60" t="s">
        <v>398</v>
      </c>
      <c r="C14" s="16" t="s">
        <v>50</v>
      </c>
      <c r="D14" s="31" t="s">
        <v>51</v>
      </c>
    </row>
    <row r="15" spans="1:4" ht="63">
      <c r="A15" s="48">
        <v>501202</v>
      </c>
      <c r="B15" s="60" t="s">
        <v>399</v>
      </c>
      <c r="C15" s="16" t="s">
        <v>50</v>
      </c>
      <c r="D15" s="31" t="s">
        <v>51</v>
      </c>
    </row>
    <row r="16" spans="1:4" ht="63">
      <c r="A16" s="48">
        <v>501202</v>
      </c>
      <c r="B16" s="60" t="s">
        <v>400</v>
      </c>
      <c r="C16" s="16" t="s">
        <v>50</v>
      </c>
      <c r="D16" s="31" t="s">
        <v>51</v>
      </c>
    </row>
    <row r="17" spans="1:4" ht="63">
      <c r="A17" s="48">
        <v>501202</v>
      </c>
      <c r="B17" s="60" t="s">
        <v>401</v>
      </c>
      <c r="C17" s="16" t="s">
        <v>50</v>
      </c>
      <c r="D17" s="31" t="s">
        <v>51</v>
      </c>
    </row>
    <row r="18" spans="1:4" ht="31.5">
      <c r="A18" s="48">
        <v>501203</v>
      </c>
      <c r="B18" s="60" t="s">
        <v>402</v>
      </c>
      <c r="C18" s="16" t="s">
        <v>50</v>
      </c>
      <c r="D18" s="31" t="s">
        <v>51</v>
      </c>
    </row>
    <row r="19" spans="1:4" ht="47.25">
      <c r="A19" s="48">
        <v>501203</v>
      </c>
      <c r="B19" s="60" t="s">
        <v>403</v>
      </c>
      <c r="C19" s="16" t="s">
        <v>50</v>
      </c>
      <c r="D19" s="31" t="s">
        <v>51</v>
      </c>
    </row>
    <row r="20" spans="1:4" ht="47.25">
      <c r="A20" s="48">
        <v>501203</v>
      </c>
      <c r="B20" s="60" t="s">
        <v>404</v>
      </c>
      <c r="C20" s="16" t="s">
        <v>50</v>
      </c>
      <c r="D20" s="31" t="s">
        <v>51</v>
      </c>
    </row>
    <row r="21" spans="1:4" ht="47.25">
      <c r="A21" s="48">
        <v>501203</v>
      </c>
      <c r="B21" s="60" t="s">
        <v>405</v>
      </c>
      <c r="C21" s="16" t="s">
        <v>50</v>
      </c>
      <c r="D21" s="31" t="s">
        <v>51</v>
      </c>
    </row>
    <row r="22" spans="1:4" ht="78.75">
      <c r="A22" s="48">
        <v>501203</v>
      </c>
      <c r="B22" s="60" t="s">
        <v>406</v>
      </c>
      <c r="C22" s="16" t="s">
        <v>50</v>
      </c>
      <c r="D22" s="31" t="s">
        <v>51</v>
      </c>
    </row>
    <row r="23" spans="1:4" ht="47.25">
      <c r="A23" s="48">
        <v>501203</v>
      </c>
      <c r="B23" s="60" t="s">
        <v>407</v>
      </c>
      <c r="C23" s="16" t="s">
        <v>50</v>
      </c>
      <c r="D23" s="31" t="s">
        <v>51</v>
      </c>
    </row>
    <row r="24" spans="1:4" ht="47.25">
      <c r="A24" s="48">
        <v>501203</v>
      </c>
      <c r="B24" s="60" t="s">
        <v>408</v>
      </c>
      <c r="C24" s="16" t="s">
        <v>50</v>
      </c>
      <c r="D24" s="31" t="s">
        <v>51</v>
      </c>
    </row>
    <row r="25" spans="1:4" ht="94.5">
      <c r="A25" s="48">
        <v>501203</v>
      </c>
      <c r="B25" s="60" t="s">
        <v>409</v>
      </c>
      <c r="C25" s="16" t="s">
        <v>50</v>
      </c>
      <c r="D25" s="31" t="s">
        <v>51</v>
      </c>
    </row>
    <row r="26" spans="1:4" ht="47.25">
      <c r="A26" s="48">
        <v>501203</v>
      </c>
      <c r="B26" s="60" t="s">
        <v>410</v>
      </c>
      <c r="C26" s="16" t="s">
        <v>50</v>
      </c>
      <c r="D26" s="31" t="s">
        <v>51</v>
      </c>
    </row>
    <row r="27" spans="1:4" ht="47.25">
      <c r="A27" s="48">
        <v>501203</v>
      </c>
      <c r="B27" s="60" t="s">
        <v>411</v>
      </c>
      <c r="C27" s="16" t="s">
        <v>50</v>
      </c>
      <c r="D27" s="31" t="s">
        <v>51</v>
      </c>
    </row>
    <row r="28" spans="1:4" ht="47.25">
      <c r="A28" s="48">
        <v>501203</v>
      </c>
      <c r="B28" s="60" t="s">
        <v>412</v>
      </c>
      <c r="C28" s="16" t="s">
        <v>50</v>
      </c>
      <c r="D28" s="31" t="s">
        <v>51</v>
      </c>
    </row>
    <row r="29" spans="1:4" ht="31.5">
      <c r="A29" s="48">
        <v>501203</v>
      </c>
      <c r="B29" s="60" t="s">
        <v>413</v>
      </c>
      <c r="C29" s="16" t="s">
        <v>50</v>
      </c>
      <c r="D29" s="31" t="s">
        <v>51</v>
      </c>
    </row>
    <row r="30" spans="1:4" ht="31.5">
      <c r="A30" s="48">
        <v>501203</v>
      </c>
      <c r="B30" s="60" t="s">
        <v>414</v>
      </c>
      <c r="C30" s="16" t="s">
        <v>50</v>
      </c>
      <c r="D30" s="31" t="s">
        <v>51</v>
      </c>
    </row>
    <row r="31" spans="1:4" ht="63">
      <c r="A31" s="48">
        <v>501203</v>
      </c>
      <c r="B31" s="60" t="s">
        <v>415</v>
      </c>
      <c r="C31" s="16" t="s">
        <v>50</v>
      </c>
      <c r="D31" s="31" t="s">
        <v>51</v>
      </c>
    </row>
    <row r="32" spans="1:4" ht="94.5">
      <c r="A32" s="48">
        <v>501203</v>
      </c>
      <c r="B32" s="60" t="s">
        <v>416</v>
      </c>
      <c r="C32" s="16" t="s">
        <v>50</v>
      </c>
      <c r="D32" s="31" t="s">
        <v>51</v>
      </c>
    </row>
    <row r="33" spans="1:4" ht="126">
      <c r="A33" s="48">
        <v>501205</v>
      </c>
      <c r="B33" s="16" t="s">
        <v>417</v>
      </c>
      <c r="C33" s="16" t="s">
        <v>50</v>
      </c>
      <c r="D33" s="31" t="s">
        <v>51</v>
      </c>
    </row>
    <row r="34" spans="1:4" ht="126">
      <c r="A34" s="48">
        <v>501205</v>
      </c>
      <c r="B34" s="16" t="s">
        <v>418</v>
      </c>
      <c r="C34" s="16" t="s">
        <v>50</v>
      </c>
      <c r="D34" s="31" t="s">
        <v>51</v>
      </c>
    </row>
    <row r="35" spans="1:4" ht="173.25">
      <c r="A35" s="48">
        <v>501205</v>
      </c>
      <c r="B35" s="16" t="s">
        <v>419</v>
      </c>
      <c r="C35" s="16" t="s">
        <v>50</v>
      </c>
      <c r="D35" s="31" t="s">
        <v>51</v>
      </c>
    </row>
    <row r="36" spans="1:4" ht="173.25">
      <c r="A36" s="48">
        <v>501205</v>
      </c>
      <c r="B36" s="16" t="s">
        <v>420</v>
      </c>
      <c r="C36" s="16" t="s">
        <v>50</v>
      </c>
      <c r="D36" s="31" t="s">
        <v>51</v>
      </c>
    </row>
    <row r="37" spans="1:4" ht="189">
      <c r="A37" s="48">
        <v>501205</v>
      </c>
      <c r="B37" s="16" t="s">
        <v>421</v>
      </c>
      <c r="C37" s="16" t="s">
        <v>50</v>
      </c>
      <c r="D37" s="31" t="s">
        <v>51</v>
      </c>
    </row>
    <row r="38" spans="1:4" ht="126">
      <c r="A38" s="48">
        <v>501206</v>
      </c>
      <c r="B38" s="16" t="s">
        <v>422</v>
      </c>
      <c r="C38" s="16" t="s">
        <v>50</v>
      </c>
      <c r="D38" s="66" t="s">
        <v>423</v>
      </c>
    </row>
    <row r="39" spans="1:4" ht="189">
      <c r="A39" s="48">
        <v>501206</v>
      </c>
      <c r="B39" s="16" t="s">
        <v>424</v>
      </c>
      <c r="C39" s="16" t="s">
        <v>50</v>
      </c>
      <c r="D39" s="66" t="s">
        <v>423</v>
      </c>
    </row>
  </sheetData>
  <mergeCells count="1">
    <mergeCell ref="A2:B2"/>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4"/>
  <sheetViews>
    <sheetView workbookViewId="0">
      <selection activeCell="D4" sqref="D4"/>
    </sheetView>
  </sheetViews>
  <sheetFormatPr defaultRowHeight="15"/>
  <cols>
    <col min="1" max="1" width="19.28515625" customWidth="1"/>
    <col min="2" max="2" width="20.5703125" customWidth="1"/>
    <col min="4" max="4" width="17.85546875" customWidth="1"/>
  </cols>
  <sheetData>
    <row r="1" spans="1:4" ht="78.75">
      <c r="A1" s="21" t="s">
        <v>56</v>
      </c>
      <c r="B1" s="20" t="s">
        <v>57</v>
      </c>
      <c r="C1" s="19" t="s">
        <v>48</v>
      </c>
      <c r="D1" s="19" t="s">
        <v>49</v>
      </c>
    </row>
    <row r="2" spans="1:4" ht="36" customHeight="1">
      <c r="A2" s="84" t="s">
        <v>290</v>
      </c>
      <c r="B2" s="83"/>
      <c r="C2" s="26"/>
      <c r="D2" s="26"/>
    </row>
    <row r="3" spans="1:4" ht="47.25">
      <c r="A3" s="48">
        <v>501392</v>
      </c>
      <c r="B3" s="59" t="s">
        <v>291</v>
      </c>
      <c r="C3" s="16" t="s">
        <v>50</v>
      </c>
      <c r="D3" s="31" t="s">
        <v>52</v>
      </c>
    </row>
    <row r="4" spans="1:4" ht="78.75">
      <c r="A4" s="48">
        <v>501303</v>
      </c>
      <c r="B4" s="60" t="s">
        <v>292</v>
      </c>
      <c r="C4" s="16" t="s">
        <v>50</v>
      </c>
      <c r="D4" s="61" t="s">
        <v>293</v>
      </c>
    </row>
  </sheetData>
  <mergeCells count="1">
    <mergeCell ref="A2:B2"/>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4"/>
  <sheetViews>
    <sheetView workbookViewId="0">
      <selection activeCell="H19" sqref="H19"/>
    </sheetView>
  </sheetViews>
  <sheetFormatPr defaultRowHeight="15"/>
  <cols>
    <col min="1" max="1" width="19.28515625" customWidth="1"/>
    <col min="2" max="2" width="20.5703125" customWidth="1"/>
    <col min="4" max="4" width="17.85546875" customWidth="1"/>
  </cols>
  <sheetData>
    <row r="1" spans="1:4" ht="78.75">
      <c r="A1" s="21" t="s">
        <v>56</v>
      </c>
      <c r="B1" s="20" t="s">
        <v>57</v>
      </c>
      <c r="C1" s="19" t="s">
        <v>48</v>
      </c>
      <c r="D1" s="19" t="s">
        <v>49</v>
      </c>
    </row>
    <row r="2" spans="1:4" ht="36" customHeight="1">
      <c r="A2" s="84" t="s">
        <v>296</v>
      </c>
      <c r="B2" s="83"/>
      <c r="C2" s="26"/>
      <c r="D2" s="26"/>
    </row>
    <row r="3" spans="1:4" ht="63">
      <c r="A3" s="48">
        <v>501492</v>
      </c>
      <c r="B3" s="59" t="s">
        <v>294</v>
      </c>
      <c r="C3" s="16" t="s">
        <v>50</v>
      </c>
      <c r="D3" s="31" t="s">
        <v>52</v>
      </c>
    </row>
    <row r="4" spans="1:4" ht="15.75">
      <c r="A4" s="48">
        <v>501492</v>
      </c>
      <c r="B4" s="60" t="s">
        <v>295</v>
      </c>
      <c r="C4" s="16" t="s">
        <v>50</v>
      </c>
      <c r="D4" s="31" t="s">
        <v>52</v>
      </c>
    </row>
  </sheetData>
  <mergeCells count="1">
    <mergeCell ref="A2:B2"/>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6"/>
  <sheetViews>
    <sheetView workbookViewId="0">
      <selection activeCell="O12" sqref="O12"/>
    </sheetView>
  </sheetViews>
  <sheetFormatPr defaultRowHeight="15"/>
  <cols>
    <col min="1" max="1" width="19.28515625" customWidth="1"/>
    <col min="2" max="2" width="20.5703125" customWidth="1"/>
    <col min="4" max="4" width="17.85546875" customWidth="1"/>
  </cols>
  <sheetData>
    <row r="1" spans="1:4" ht="78.75">
      <c r="A1" s="21" t="s">
        <v>56</v>
      </c>
      <c r="B1" s="20" t="s">
        <v>57</v>
      </c>
      <c r="C1" s="19" t="s">
        <v>48</v>
      </c>
      <c r="D1" s="19" t="s">
        <v>49</v>
      </c>
    </row>
    <row r="2" spans="1:4" ht="36" customHeight="1">
      <c r="A2" s="84" t="s">
        <v>297</v>
      </c>
      <c r="B2" s="83"/>
      <c r="C2" s="26"/>
      <c r="D2" s="26"/>
    </row>
    <row r="3" spans="1:4" ht="86.25">
      <c r="A3" s="48">
        <v>501502</v>
      </c>
      <c r="B3" s="59" t="s">
        <v>298</v>
      </c>
      <c r="C3" s="16" t="s">
        <v>50</v>
      </c>
      <c r="D3" s="25" t="s">
        <v>299</v>
      </c>
    </row>
    <row r="4" spans="1:4" ht="63">
      <c r="A4" s="48">
        <v>501501</v>
      </c>
      <c r="B4" s="60" t="s">
        <v>300</v>
      </c>
      <c r="C4" s="16" t="s">
        <v>50</v>
      </c>
      <c r="D4" s="31" t="s">
        <v>51</v>
      </c>
    </row>
    <row r="5" spans="1:4" ht="57.75">
      <c r="A5" s="48">
        <v>501591</v>
      </c>
      <c r="B5" s="62" t="s">
        <v>301</v>
      </c>
      <c r="C5" s="16" t="s">
        <v>50</v>
      </c>
      <c r="D5" s="31" t="s">
        <v>51</v>
      </c>
    </row>
    <row r="6" spans="1:4" ht="47.25">
      <c r="A6" s="48">
        <v>501501</v>
      </c>
      <c r="B6" s="60" t="s">
        <v>302</v>
      </c>
      <c r="C6" s="16" t="s">
        <v>50</v>
      </c>
      <c r="D6" s="31" t="s">
        <v>51</v>
      </c>
    </row>
  </sheetData>
  <mergeCells count="1">
    <mergeCell ref="A2:B2"/>
  </mergeCells>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9"/>
  <sheetViews>
    <sheetView topLeftCell="A5" workbookViewId="0">
      <selection activeCell="E7" sqref="E7"/>
    </sheetView>
  </sheetViews>
  <sheetFormatPr defaultRowHeight="15"/>
  <cols>
    <col min="1" max="1" width="19.28515625" customWidth="1"/>
    <col min="2" max="2" width="20.5703125" customWidth="1"/>
    <col min="4" max="4" width="17.85546875" customWidth="1"/>
  </cols>
  <sheetData>
    <row r="1" spans="1:4" ht="78.75">
      <c r="A1" s="21" t="s">
        <v>56</v>
      </c>
      <c r="B1" s="20" t="s">
        <v>57</v>
      </c>
      <c r="C1" s="19" t="s">
        <v>48</v>
      </c>
      <c r="D1" s="19" t="s">
        <v>49</v>
      </c>
    </row>
    <row r="2" spans="1:4" ht="36" customHeight="1">
      <c r="A2" s="84" t="s">
        <v>303</v>
      </c>
      <c r="B2" s="83"/>
      <c r="C2" s="26"/>
      <c r="D2" s="26"/>
    </row>
    <row r="3" spans="1:4" ht="63">
      <c r="A3" s="48">
        <v>501604</v>
      </c>
      <c r="B3" s="59" t="s">
        <v>304</v>
      </c>
      <c r="C3" s="16" t="s">
        <v>50</v>
      </c>
      <c r="D3" s="31" t="s">
        <v>51</v>
      </c>
    </row>
    <row r="4" spans="1:4" ht="315">
      <c r="A4" s="48">
        <v>501602</v>
      </c>
      <c r="B4" s="60" t="s">
        <v>305</v>
      </c>
      <c r="C4" s="16" t="s">
        <v>50</v>
      </c>
      <c r="D4" s="63" t="s">
        <v>306</v>
      </c>
    </row>
    <row r="5" spans="1:4" ht="271.5">
      <c r="A5" s="48">
        <v>501602</v>
      </c>
      <c r="B5" s="62" t="s">
        <v>307</v>
      </c>
      <c r="C5" s="16" t="s">
        <v>50</v>
      </c>
      <c r="D5" s="63" t="s">
        <v>306</v>
      </c>
    </row>
    <row r="6" spans="1:4" ht="128.25">
      <c r="A6" s="48">
        <v>501603</v>
      </c>
      <c r="B6" s="60" t="s">
        <v>308</v>
      </c>
      <c r="C6" s="16" t="s">
        <v>50</v>
      </c>
      <c r="D6" s="63" t="s">
        <v>309</v>
      </c>
    </row>
    <row r="7" spans="1:4" ht="128.25">
      <c r="A7" s="48">
        <v>501603</v>
      </c>
      <c r="B7" s="64" t="s">
        <v>310</v>
      </c>
      <c r="C7" s="16" t="s">
        <v>50</v>
      </c>
      <c r="D7" s="63" t="s">
        <v>309</v>
      </c>
    </row>
    <row r="8" spans="1:4" ht="135">
      <c r="A8" s="48">
        <v>501603</v>
      </c>
      <c r="B8" s="60" t="s">
        <v>311</v>
      </c>
      <c r="C8" s="16" t="s">
        <v>50</v>
      </c>
      <c r="D8" s="30" t="s">
        <v>309</v>
      </c>
    </row>
    <row r="9" spans="1:4" ht="135">
      <c r="A9" s="48">
        <v>501603</v>
      </c>
      <c r="B9" s="60" t="s">
        <v>312</v>
      </c>
      <c r="C9" s="16" t="s">
        <v>50</v>
      </c>
      <c r="D9" s="30" t="s">
        <v>309</v>
      </c>
    </row>
  </sheetData>
  <mergeCells count="1">
    <mergeCell ref="A2:B2"/>
  </mergeCells>
  <hyperlinks>
    <hyperlink ref="D8" r:id="rId1" xr:uid="{00000000-0004-0000-1000-000000000000}"/>
    <hyperlink ref="D9" r:id="rId2" xr:uid="{00000000-0004-0000-1000-000001000000}"/>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D12"/>
  <sheetViews>
    <sheetView workbookViewId="0">
      <selection activeCell="H12" sqref="H12"/>
    </sheetView>
  </sheetViews>
  <sheetFormatPr defaultRowHeight="15"/>
  <cols>
    <col min="1" max="1" width="19.28515625" customWidth="1"/>
    <col min="2" max="2" width="20.5703125" customWidth="1"/>
    <col min="4" max="4" width="17.85546875" customWidth="1"/>
  </cols>
  <sheetData>
    <row r="1" spans="1:4" ht="78.75">
      <c r="A1" s="21" t="s">
        <v>56</v>
      </c>
      <c r="B1" s="20" t="s">
        <v>57</v>
      </c>
      <c r="C1" s="19" t="s">
        <v>48</v>
      </c>
      <c r="D1" s="19" t="s">
        <v>49</v>
      </c>
    </row>
    <row r="2" spans="1:4" ht="36" customHeight="1">
      <c r="A2" s="84" t="s">
        <v>314</v>
      </c>
      <c r="B2" s="83"/>
      <c r="C2" s="26"/>
      <c r="D2" s="26"/>
    </row>
    <row r="3" spans="1:4" ht="47.25">
      <c r="A3" s="48">
        <v>501706</v>
      </c>
      <c r="B3" s="59" t="s">
        <v>315</v>
      </c>
      <c r="C3" s="16" t="s">
        <v>50</v>
      </c>
      <c r="D3" s="65" t="s">
        <v>51</v>
      </c>
    </row>
    <row r="4" spans="1:4" ht="31.5">
      <c r="A4" s="48">
        <v>501706</v>
      </c>
      <c r="B4" s="60" t="s">
        <v>316</v>
      </c>
      <c r="C4" s="16" t="s">
        <v>50</v>
      </c>
      <c r="D4" s="65" t="s">
        <v>51</v>
      </c>
    </row>
    <row r="5" spans="1:4" ht="100.5">
      <c r="A5" s="48">
        <v>501791</v>
      </c>
      <c r="B5" s="62" t="s">
        <v>317</v>
      </c>
      <c r="C5" s="16" t="s">
        <v>50</v>
      </c>
      <c r="D5" s="65" t="s">
        <v>52</v>
      </c>
    </row>
    <row r="6" spans="1:4" ht="94.5">
      <c r="A6" s="48">
        <v>501791</v>
      </c>
      <c r="B6" s="60" t="s">
        <v>318</v>
      </c>
      <c r="C6" s="16" t="s">
        <v>50</v>
      </c>
      <c r="D6" s="65" t="s">
        <v>52</v>
      </c>
    </row>
    <row r="7" spans="1:4" ht="126">
      <c r="A7" s="48">
        <v>501706</v>
      </c>
      <c r="B7" s="60" t="s">
        <v>319</v>
      </c>
      <c r="C7" s="16" t="s">
        <v>50</v>
      </c>
      <c r="D7" s="65" t="s">
        <v>51</v>
      </c>
    </row>
    <row r="8" spans="1:4" ht="126">
      <c r="A8" s="48">
        <v>501706</v>
      </c>
      <c r="B8" s="60" t="s">
        <v>320</v>
      </c>
      <c r="C8" s="16" t="s">
        <v>50</v>
      </c>
      <c r="D8" s="65" t="s">
        <v>51</v>
      </c>
    </row>
    <row r="9" spans="1:4" ht="63">
      <c r="A9" s="48">
        <v>501706</v>
      </c>
      <c r="B9" s="60" t="s">
        <v>321</v>
      </c>
      <c r="C9" s="16" t="s">
        <v>50</v>
      </c>
      <c r="D9" s="65" t="s">
        <v>51</v>
      </c>
    </row>
    <row r="10" spans="1:4" ht="47.25">
      <c r="A10" s="48">
        <v>501706</v>
      </c>
      <c r="B10" s="60" t="s">
        <v>322</v>
      </c>
      <c r="C10" s="16" t="s">
        <v>50</v>
      </c>
      <c r="D10" s="65" t="s">
        <v>51</v>
      </c>
    </row>
    <row r="11" spans="1:4" ht="47.25">
      <c r="A11" s="48">
        <v>501706</v>
      </c>
      <c r="B11" s="60" t="s">
        <v>323</v>
      </c>
      <c r="C11" s="16" t="s">
        <v>50</v>
      </c>
      <c r="D11" s="65" t="s">
        <v>51</v>
      </c>
    </row>
    <row r="12" spans="1:4" ht="204.75">
      <c r="A12" s="48">
        <v>501706</v>
      </c>
      <c r="B12" s="60" t="s">
        <v>324</v>
      </c>
      <c r="C12" s="16" t="s">
        <v>50</v>
      </c>
      <c r="D12" s="65" t="s">
        <v>51</v>
      </c>
    </row>
  </sheetData>
  <mergeCells count="1">
    <mergeCell ref="A2:B2"/>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D4"/>
  <sheetViews>
    <sheetView workbookViewId="0">
      <selection activeCell="L13" sqref="L13"/>
    </sheetView>
  </sheetViews>
  <sheetFormatPr defaultRowHeight="15"/>
  <cols>
    <col min="1" max="1" width="19.28515625" customWidth="1"/>
    <col min="2" max="2" width="20.5703125" customWidth="1"/>
    <col min="4" max="4" width="17.85546875" customWidth="1"/>
  </cols>
  <sheetData>
    <row r="1" spans="1:4" ht="78.75">
      <c r="A1" s="21" t="s">
        <v>56</v>
      </c>
      <c r="B1" s="20" t="s">
        <v>57</v>
      </c>
      <c r="C1" s="19" t="s">
        <v>48</v>
      </c>
      <c r="D1" s="19" t="s">
        <v>49</v>
      </c>
    </row>
    <row r="2" spans="1:4" ht="36" customHeight="1">
      <c r="A2" s="84" t="s">
        <v>328</v>
      </c>
      <c r="B2" s="83"/>
      <c r="C2" s="26"/>
      <c r="D2" s="26"/>
    </row>
    <row r="3" spans="1:4" ht="157.5">
      <c r="A3" s="48">
        <v>501801</v>
      </c>
      <c r="B3" s="59" t="s">
        <v>325</v>
      </c>
      <c r="C3" s="16" t="s">
        <v>50</v>
      </c>
      <c r="D3" s="65" t="s">
        <v>52</v>
      </c>
    </row>
    <row r="4" spans="1:4" ht="126">
      <c r="A4" s="48">
        <v>501801</v>
      </c>
      <c r="B4" s="60" t="s">
        <v>326</v>
      </c>
      <c r="C4" s="16" t="s">
        <v>50</v>
      </c>
      <c r="D4" s="31" t="s">
        <v>327</v>
      </c>
    </row>
  </sheetData>
  <mergeCells count="1">
    <mergeCell ref="A2:B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6"/>
  <sheetViews>
    <sheetView tabSelected="1" workbookViewId="0">
      <selection activeCell="H3" sqref="H3"/>
    </sheetView>
  </sheetViews>
  <sheetFormatPr defaultRowHeight="15"/>
  <cols>
    <col min="2" max="2" width="19.5703125" customWidth="1"/>
    <col min="3" max="3" width="20.28515625" customWidth="1"/>
    <col min="4" max="4" width="19.140625" customWidth="1"/>
    <col min="5" max="5" width="12.85546875" customWidth="1"/>
    <col min="6" max="6" width="31.28515625" customWidth="1"/>
    <col min="7" max="7" width="0" hidden="1" customWidth="1"/>
  </cols>
  <sheetData>
    <row r="1" spans="1:10" ht="47.25">
      <c r="A1" s="43" t="s">
        <v>183</v>
      </c>
      <c r="B1" s="43" t="s">
        <v>184</v>
      </c>
      <c r="C1" s="43" t="s">
        <v>187</v>
      </c>
      <c r="D1" s="43" t="s">
        <v>185</v>
      </c>
      <c r="E1" s="43" t="s">
        <v>186</v>
      </c>
      <c r="F1" s="43" t="s">
        <v>188</v>
      </c>
      <c r="G1" s="40"/>
      <c r="H1" s="40"/>
      <c r="I1" s="40"/>
      <c r="J1" s="41"/>
    </row>
    <row r="2" spans="1:10">
      <c r="A2" s="46">
        <v>1</v>
      </c>
      <c r="B2" s="17">
        <v>9</v>
      </c>
      <c r="C2" s="17">
        <v>1</v>
      </c>
      <c r="D2" s="17">
        <v>7</v>
      </c>
      <c r="E2" s="17">
        <v>1</v>
      </c>
      <c r="F2" s="17"/>
      <c r="G2">
        <f>+C2+D2+E2-B2</f>
        <v>0</v>
      </c>
    </row>
    <row r="3" spans="1:10" ht="122.25" customHeight="1">
      <c r="A3" s="46">
        <v>2</v>
      </c>
      <c r="B3" s="17">
        <v>28</v>
      </c>
      <c r="C3" s="17">
        <v>0</v>
      </c>
      <c r="D3" s="17">
        <v>26</v>
      </c>
      <c r="E3" s="17">
        <v>2</v>
      </c>
      <c r="F3" s="42" t="s">
        <v>189</v>
      </c>
      <c r="G3">
        <f t="shared" ref="G3:G25" si="0">+C3+D3+E3-B3</f>
        <v>0</v>
      </c>
    </row>
    <row r="4" spans="1:10">
      <c r="A4" s="46">
        <v>3</v>
      </c>
      <c r="B4" s="17">
        <v>6</v>
      </c>
      <c r="C4" s="17">
        <v>0</v>
      </c>
      <c r="D4" s="17">
        <v>6</v>
      </c>
      <c r="E4" s="17">
        <v>0</v>
      </c>
      <c r="F4" s="17"/>
      <c r="G4">
        <f t="shared" si="0"/>
        <v>0</v>
      </c>
    </row>
    <row r="5" spans="1:10" ht="76.5" customHeight="1">
      <c r="A5" s="46">
        <v>4</v>
      </c>
      <c r="B5" s="17">
        <v>20</v>
      </c>
      <c r="C5" s="17">
        <v>7</v>
      </c>
      <c r="D5" s="17">
        <v>2</v>
      </c>
      <c r="E5" s="17">
        <v>11</v>
      </c>
      <c r="F5" s="42" t="s">
        <v>190</v>
      </c>
      <c r="G5">
        <f t="shared" si="0"/>
        <v>0</v>
      </c>
    </row>
    <row r="6" spans="1:10" ht="30">
      <c r="A6" s="46">
        <v>5</v>
      </c>
      <c r="B6" s="17">
        <v>19</v>
      </c>
      <c r="C6" s="17">
        <v>1</v>
      </c>
      <c r="D6" s="17">
        <v>13</v>
      </c>
      <c r="E6" s="17">
        <v>5</v>
      </c>
      <c r="F6" s="42" t="s">
        <v>238</v>
      </c>
      <c r="G6">
        <f t="shared" si="0"/>
        <v>0</v>
      </c>
    </row>
    <row r="7" spans="1:10" ht="60">
      <c r="A7" s="46">
        <v>6</v>
      </c>
      <c r="B7" s="17">
        <v>7</v>
      </c>
      <c r="C7" s="17">
        <v>0</v>
      </c>
      <c r="D7" s="17">
        <v>3</v>
      </c>
      <c r="E7" s="17">
        <v>2</v>
      </c>
      <c r="F7" s="42" t="s">
        <v>384</v>
      </c>
      <c r="G7">
        <f t="shared" si="0"/>
        <v>-2</v>
      </c>
    </row>
    <row r="8" spans="1:10" ht="303.75" customHeight="1">
      <c r="A8" s="46">
        <v>7</v>
      </c>
      <c r="B8" s="17">
        <v>136</v>
      </c>
      <c r="C8" s="17">
        <v>50</v>
      </c>
      <c r="D8" s="17">
        <v>37</v>
      </c>
      <c r="E8" s="17">
        <v>43</v>
      </c>
      <c r="F8" s="42" t="s">
        <v>613</v>
      </c>
      <c r="G8">
        <f t="shared" si="0"/>
        <v>-6</v>
      </c>
    </row>
    <row r="9" spans="1:10" ht="30">
      <c r="A9" s="46">
        <v>8</v>
      </c>
      <c r="B9" s="17">
        <v>21</v>
      </c>
      <c r="C9" s="17">
        <v>4</v>
      </c>
      <c r="D9" s="17">
        <v>16</v>
      </c>
      <c r="E9" s="17">
        <v>1</v>
      </c>
      <c r="F9" s="42" t="s">
        <v>239</v>
      </c>
      <c r="G9">
        <f t="shared" si="0"/>
        <v>0</v>
      </c>
    </row>
    <row r="10" spans="1:10" ht="90">
      <c r="A10" s="46">
        <v>9</v>
      </c>
      <c r="B10" s="58">
        <v>27</v>
      </c>
      <c r="C10" s="17">
        <v>2</v>
      </c>
      <c r="D10" s="17">
        <v>4</v>
      </c>
      <c r="E10" s="17">
        <v>11</v>
      </c>
      <c r="F10" s="31" t="s">
        <v>280</v>
      </c>
      <c r="G10">
        <f t="shared" si="0"/>
        <v>-10</v>
      </c>
    </row>
    <row r="11" spans="1:10">
      <c r="A11" s="46">
        <v>10</v>
      </c>
      <c r="B11" s="58">
        <v>9</v>
      </c>
      <c r="C11" s="17">
        <v>0</v>
      </c>
      <c r="D11" s="17">
        <v>9</v>
      </c>
      <c r="E11" s="17">
        <v>0</v>
      </c>
      <c r="F11" s="31"/>
      <c r="G11">
        <f t="shared" si="0"/>
        <v>0</v>
      </c>
    </row>
    <row r="12" spans="1:10" ht="120">
      <c r="A12" s="46">
        <v>12</v>
      </c>
      <c r="B12" s="58">
        <v>37</v>
      </c>
      <c r="C12" s="17">
        <v>0</v>
      </c>
      <c r="D12" s="17">
        <v>0</v>
      </c>
      <c r="E12" s="17">
        <v>32</v>
      </c>
      <c r="F12" s="42" t="s">
        <v>425</v>
      </c>
      <c r="G12">
        <f t="shared" si="0"/>
        <v>-5</v>
      </c>
    </row>
    <row r="13" spans="1:10">
      <c r="A13" s="46">
        <v>13</v>
      </c>
      <c r="B13" s="58">
        <v>2</v>
      </c>
      <c r="C13" s="17">
        <v>1</v>
      </c>
      <c r="D13" s="17">
        <v>1</v>
      </c>
      <c r="E13" s="17">
        <v>0</v>
      </c>
      <c r="F13" s="31"/>
      <c r="G13">
        <f t="shared" si="0"/>
        <v>0</v>
      </c>
    </row>
    <row r="14" spans="1:10">
      <c r="A14" s="46">
        <v>14</v>
      </c>
      <c r="B14" s="58">
        <v>2</v>
      </c>
      <c r="C14" s="17">
        <v>0</v>
      </c>
      <c r="D14" s="17">
        <v>2</v>
      </c>
      <c r="E14" s="17">
        <v>0</v>
      </c>
      <c r="F14" s="31"/>
      <c r="G14">
        <f t="shared" si="0"/>
        <v>0</v>
      </c>
    </row>
    <row r="15" spans="1:10">
      <c r="A15" s="46">
        <v>15</v>
      </c>
      <c r="B15" s="58">
        <v>4</v>
      </c>
      <c r="C15" s="17">
        <v>1</v>
      </c>
      <c r="D15" s="17">
        <v>0</v>
      </c>
      <c r="E15" s="17">
        <v>3</v>
      </c>
      <c r="F15" s="31"/>
      <c r="G15">
        <f t="shared" si="0"/>
        <v>0</v>
      </c>
    </row>
    <row r="16" spans="1:10" ht="60">
      <c r="A16" s="46">
        <v>16</v>
      </c>
      <c r="B16" s="58">
        <v>7</v>
      </c>
      <c r="C16" s="17">
        <v>4</v>
      </c>
      <c r="D16" s="17">
        <v>0</v>
      </c>
      <c r="E16" s="17">
        <v>1</v>
      </c>
      <c r="F16" s="31" t="s">
        <v>313</v>
      </c>
      <c r="G16">
        <f t="shared" si="0"/>
        <v>-2</v>
      </c>
    </row>
    <row r="17" spans="1:7">
      <c r="A17" s="46">
        <v>17</v>
      </c>
      <c r="B17" s="17">
        <v>10</v>
      </c>
      <c r="C17" s="17">
        <v>0</v>
      </c>
      <c r="D17" s="17">
        <v>2</v>
      </c>
      <c r="E17" s="17">
        <v>8</v>
      </c>
      <c r="F17" s="31"/>
      <c r="G17">
        <f t="shared" si="0"/>
        <v>0</v>
      </c>
    </row>
    <row r="18" spans="1:7">
      <c r="A18" s="46">
        <v>18</v>
      </c>
      <c r="B18" s="17">
        <v>2</v>
      </c>
      <c r="C18" s="17">
        <v>1</v>
      </c>
      <c r="D18" s="17">
        <v>1</v>
      </c>
      <c r="E18" s="17">
        <v>0</v>
      </c>
      <c r="F18" s="31"/>
      <c r="G18">
        <f t="shared" si="0"/>
        <v>0</v>
      </c>
    </row>
    <row r="19" spans="1:7">
      <c r="A19" s="46" t="s">
        <v>329</v>
      </c>
      <c r="B19" s="17">
        <v>2</v>
      </c>
      <c r="C19" s="17">
        <v>2</v>
      </c>
      <c r="D19" s="17">
        <v>0</v>
      </c>
      <c r="E19" s="17">
        <v>0</v>
      </c>
      <c r="F19" s="31"/>
      <c r="G19">
        <f t="shared" si="0"/>
        <v>0</v>
      </c>
    </row>
    <row r="20" spans="1:7">
      <c r="A20" s="46" t="s">
        <v>334</v>
      </c>
      <c r="B20" s="17">
        <v>7</v>
      </c>
      <c r="C20" s="17">
        <v>1</v>
      </c>
      <c r="D20" s="17">
        <v>0</v>
      </c>
      <c r="E20" s="17">
        <v>6</v>
      </c>
      <c r="F20" s="31"/>
      <c r="G20">
        <f t="shared" si="0"/>
        <v>0</v>
      </c>
    </row>
    <row r="21" spans="1:7" ht="75">
      <c r="A21" s="46" t="s">
        <v>343</v>
      </c>
      <c r="B21" s="17">
        <v>5</v>
      </c>
      <c r="C21" s="17">
        <v>0</v>
      </c>
      <c r="D21" s="17">
        <v>0</v>
      </c>
      <c r="E21" s="17">
        <v>0</v>
      </c>
      <c r="F21" s="31" t="s">
        <v>352</v>
      </c>
      <c r="G21">
        <f t="shared" si="0"/>
        <v>-5</v>
      </c>
    </row>
    <row r="22" spans="1:7">
      <c r="A22" s="46" t="s">
        <v>353</v>
      </c>
      <c r="B22" s="17">
        <v>6</v>
      </c>
      <c r="C22" s="17">
        <v>0</v>
      </c>
      <c r="D22" s="17">
        <v>6</v>
      </c>
      <c r="E22" s="17">
        <v>0</v>
      </c>
      <c r="F22" s="31"/>
      <c r="G22">
        <f t="shared" si="0"/>
        <v>0</v>
      </c>
    </row>
    <row r="23" spans="1:7">
      <c r="A23" s="46" t="s">
        <v>363</v>
      </c>
      <c r="B23" s="58">
        <v>1</v>
      </c>
      <c r="C23" s="58">
        <v>0</v>
      </c>
      <c r="D23" s="58">
        <v>1</v>
      </c>
      <c r="E23" s="58">
        <v>0</v>
      </c>
      <c r="F23" s="15"/>
      <c r="G23">
        <f t="shared" si="0"/>
        <v>0</v>
      </c>
    </row>
    <row r="24" spans="1:7">
      <c r="A24" s="46" t="s">
        <v>364</v>
      </c>
      <c r="B24" s="58">
        <v>10</v>
      </c>
      <c r="C24" s="58">
        <v>0</v>
      </c>
      <c r="D24" s="58">
        <v>10</v>
      </c>
      <c r="E24" s="58">
        <v>0</v>
      </c>
      <c r="F24" s="15"/>
      <c r="G24">
        <f t="shared" si="0"/>
        <v>0</v>
      </c>
    </row>
    <row r="25" spans="1:7">
      <c r="A25" s="46" t="s">
        <v>614</v>
      </c>
      <c r="B25" s="17">
        <f>SUM(B2:B24)</f>
        <v>377</v>
      </c>
      <c r="C25" s="17">
        <f t="shared" ref="C25:E25" si="1">SUM(C2:C24)</f>
        <v>75</v>
      </c>
      <c r="D25" s="17">
        <f t="shared" si="1"/>
        <v>146</v>
      </c>
      <c r="E25" s="17">
        <f t="shared" si="1"/>
        <v>126</v>
      </c>
      <c r="F25" s="58"/>
      <c r="G25">
        <f t="shared" si="0"/>
        <v>-30</v>
      </c>
    </row>
    <row r="26" spans="1:7">
      <c r="A26" s="46" t="s">
        <v>615</v>
      </c>
      <c r="B26" s="15"/>
      <c r="C26" s="85">
        <f>+C25/$B$25*100</f>
        <v>19.893899204244033</v>
      </c>
      <c r="D26" s="85">
        <f t="shared" ref="D26:E26" si="2">+D25/$B$25*100</f>
        <v>38.726790450928384</v>
      </c>
      <c r="E26" s="85">
        <f t="shared" si="2"/>
        <v>33.42175066312997</v>
      </c>
      <c r="F26" s="15"/>
      <c r="G26">
        <f>+G25/B25</f>
        <v>-7.9575596816976124E-2</v>
      </c>
    </row>
  </sheetData>
  <pageMargins left="0.7" right="0.7" top="0.75" bottom="0.75" header="0.3" footer="0.3"/>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D4"/>
  <sheetViews>
    <sheetView workbookViewId="0">
      <selection sqref="A1:XFD1048576"/>
    </sheetView>
  </sheetViews>
  <sheetFormatPr defaultRowHeight="15"/>
  <cols>
    <col min="1" max="1" width="19.28515625" customWidth="1"/>
    <col min="2" max="2" width="20.5703125" customWidth="1"/>
    <col min="4" max="4" width="17.85546875" customWidth="1"/>
  </cols>
  <sheetData>
    <row r="1" spans="1:4" ht="78.75">
      <c r="A1" s="21" t="s">
        <v>56</v>
      </c>
      <c r="B1" s="20" t="s">
        <v>57</v>
      </c>
      <c r="C1" s="19" t="s">
        <v>48</v>
      </c>
      <c r="D1" s="19" t="s">
        <v>49</v>
      </c>
    </row>
    <row r="2" spans="1:4" ht="36" customHeight="1">
      <c r="A2" s="84" t="s">
        <v>333</v>
      </c>
      <c r="B2" s="83"/>
      <c r="C2" s="26"/>
      <c r="D2" s="26"/>
    </row>
    <row r="3" spans="1:4" ht="189">
      <c r="A3" s="48">
        <v>600800</v>
      </c>
      <c r="B3" s="59" t="s">
        <v>330</v>
      </c>
      <c r="C3" s="16" t="s">
        <v>50</v>
      </c>
      <c r="D3" s="30" t="s">
        <v>331</v>
      </c>
    </row>
    <row r="4" spans="1:4" ht="204.75">
      <c r="A4" s="48">
        <v>600800</v>
      </c>
      <c r="B4" s="60" t="s">
        <v>332</v>
      </c>
      <c r="C4" s="16" t="s">
        <v>50</v>
      </c>
      <c r="D4" s="30" t="s">
        <v>331</v>
      </c>
    </row>
  </sheetData>
  <mergeCells count="1">
    <mergeCell ref="A2:B2"/>
  </mergeCells>
  <hyperlinks>
    <hyperlink ref="D3" r:id="rId1" xr:uid="{00000000-0004-0000-1300-000000000000}"/>
    <hyperlink ref="D4" r:id="rId2" xr:uid="{00000000-0004-0000-1300-000001000000}"/>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9"/>
  <sheetViews>
    <sheetView workbookViewId="0">
      <selection sqref="A1:XFD1048576"/>
    </sheetView>
  </sheetViews>
  <sheetFormatPr defaultRowHeight="15"/>
  <cols>
    <col min="1" max="1" width="19.28515625" customWidth="1"/>
    <col min="2" max="2" width="20.5703125" customWidth="1"/>
    <col min="4" max="4" width="17.85546875" customWidth="1"/>
  </cols>
  <sheetData>
    <row r="1" spans="1:4" ht="78.75">
      <c r="A1" s="21" t="s">
        <v>56</v>
      </c>
      <c r="B1" s="20" t="s">
        <v>57</v>
      </c>
      <c r="C1" s="19" t="s">
        <v>48</v>
      </c>
      <c r="D1" s="19" t="s">
        <v>49</v>
      </c>
    </row>
    <row r="2" spans="1:4" ht="36" customHeight="1">
      <c r="A2" s="84" t="s">
        <v>335</v>
      </c>
      <c r="B2" s="83"/>
      <c r="C2" s="26"/>
      <c r="D2" s="26"/>
    </row>
    <row r="3" spans="1:4" ht="94.5">
      <c r="A3" s="48">
        <v>600901</v>
      </c>
      <c r="B3" s="59" t="s">
        <v>336</v>
      </c>
      <c r="C3" s="16" t="s">
        <v>50</v>
      </c>
      <c r="D3" s="16" t="s">
        <v>51</v>
      </c>
    </row>
    <row r="4" spans="1:4" ht="220.5">
      <c r="A4" s="48">
        <v>600905</v>
      </c>
      <c r="B4" s="60" t="s">
        <v>337</v>
      </c>
      <c r="C4" s="16" t="s">
        <v>50</v>
      </c>
      <c r="D4" s="16" t="s">
        <v>51</v>
      </c>
    </row>
    <row r="5" spans="1:4" ht="94.5">
      <c r="A5" s="48">
        <v>600905</v>
      </c>
      <c r="B5" s="59" t="s">
        <v>338</v>
      </c>
      <c r="C5" s="16" t="s">
        <v>50</v>
      </c>
      <c r="D5" s="30" t="s">
        <v>339</v>
      </c>
    </row>
    <row r="6" spans="1:4" ht="63">
      <c r="A6" s="48">
        <v>600906</v>
      </c>
      <c r="B6" s="60" t="s">
        <v>340</v>
      </c>
      <c r="C6" s="16" t="s">
        <v>50</v>
      </c>
      <c r="D6" s="16" t="s">
        <v>51</v>
      </c>
    </row>
    <row r="7" spans="1:4" ht="31.5">
      <c r="A7" s="48">
        <v>600906</v>
      </c>
      <c r="B7" s="59" t="s">
        <v>341</v>
      </c>
      <c r="C7" s="16" t="s">
        <v>50</v>
      </c>
      <c r="D7" s="16" t="s">
        <v>51</v>
      </c>
    </row>
    <row r="8" spans="1:4" ht="78.75">
      <c r="A8" s="48">
        <v>600906</v>
      </c>
      <c r="B8" s="60" t="s">
        <v>342</v>
      </c>
      <c r="C8" s="16" t="s">
        <v>50</v>
      </c>
      <c r="D8" s="16" t="s">
        <v>51</v>
      </c>
    </row>
    <row r="9" spans="1:4" ht="31.5">
      <c r="A9" s="48">
        <v>600906</v>
      </c>
      <c r="B9" s="59" t="s">
        <v>341</v>
      </c>
      <c r="C9" s="16" t="s">
        <v>50</v>
      </c>
      <c r="D9" s="16" t="s">
        <v>51</v>
      </c>
    </row>
  </sheetData>
  <mergeCells count="1">
    <mergeCell ref="A2:B2"/>
  </mergeCells>
  <hyperlinks>
    <hyperlink ref="D5" r:id="rId1" xr:uid="{00000000-0004-0000-1400-000000000000}"/>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D7"/>
  <sheetViews>
    <sheetView workbookViewId="0">
      <selection sqref="A1:XFD1048576"/>
    </sheetView>
  </sheetViews>
  <sheetFormatPr defaultRowHeight="15"/>
  <cols>
    <col min="1" max="1" width="19.28515625" customWidth="1"/>
    <col min="2" max="2" width="20.5703125" customWidth="1"/>
    <col min="4" max="4" width="17.85546875" customWidth="1"/>
  </cols>
  <sheetData>
    <row r="1" spans="1:4" ht="78.75">
      <c r="A1" s="21" t="s">
        <v>56</v>
      </c>
      <c r="B1" s="20" t="s">
        <v>57</v>
      </c>
      <c r="C1" s="19" t="s">
        <v>48</v>
      </c>
      <c r="D1" s="19" t="s">
        <v>49</v>
      </c>
    </row>
    <row r="2" spans="1:4" ht="36" customHeight="1">
      <c r="A2" s="84" t="s">
        <v>346</v>
      </c>
      <c r="B2" s="83"/>
      <c r="C2" s="26"/>
      <c r="D2" s="26"/>
    </row>
    <row r="3" spans="1:4" ht="189">
      <c r="A3" s="48">
        <v>600602</v>
      </c>
      <c r="B3" s="59" t="s">
        <v>344</v>
      </c>
      <c r="C3" s="16" t="s">
        <v>50</v>
      </c>
      <c r="D3" s="16" t="s">
        <v>345</v>
      </c>
    </row>
    <row r="4" spans="1:4" ht="126">
      <c r="A4" s="48">
        <v>600602</v>
      </c>
      <c r="B4" s="60" t="s">
        <v>347</v>
      </c>
      <c r="C4" s="16" t="s">
        <v>50</v>
      </c>
      <c r="D4" s="16" t="s">
        <v>348</v>
      </c>
    </row>
    <row r="5" spans="1:4" ht="126">
      <c r="A5" s="48">
        <v>600604</v>
      </c>
      <c r="B5" s="59" t="s">
        <v>349</v>
      </c>
      <c r="C5" s="16" t="s">
        <v>50</v>
      </c>
      <c r="D5" s="16" t="s">
        <v>345</v>
      </c>
    </row>
    <row r="6" spans="1:4" ht="126">
      <c r="A6" s="48">
        <v>600604</v>
      </c>
      <c r="B6" s="60" t="s">
        <v>350</v>
      </c>
      <c r="C6" s="16" t="s">
        <v>50</v>
      </c>
      <c r="D6" s="16" t="s">
        <v>345</v>
      </c>
    </row>
    <row r="7" spans="1:4" ht="126">
      <c r="A7" s="48">
        <v>600605</v>
      </c>
      <c r="B7" s="59" t="s">
        <v>351</v>
      </c>
      <c r="C7" s="16" t="s">
        <v>50</v>
      </c>
      <c r="D7" s="16" t="s">
        <v>345</v>
      </c>
    </row>
  </sheetData>
  <mergeCells count="1">
    <mergeCell ref="A2:B2"/>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D8"/>
  <sheetViews>
    <sheetView workbookViewId="0">
      <selection activeCell="M12" sqref="M12"/>
    </sheetView>
  </sheetViews>
  <sheetFormatPr defaultRowHeight="15"/>
  <cols>
    <col min="1" max="1" width="19.28515625" customWidth="1"/>
    <col min="2" max="2" width="20.5703125" customWidth="1"/>
    <col min="4" max="4" width="17.85546875" customWidth="1"/>
  </cols>
  <sheetData>
    <row r="1" spans="1:4" ht="78.75">
      <c r="A1" s="21" t="s">
        <v>56</v>
      </c>
      <c r="B1" s="20" t="s">
        <v>57</v>
      </c>
      <c r="C1" s="19" t="s">
        <v>48</v>
      </c>
      <c r="D1" s="19" t="s">
        <v>49</v>
      </c>
    </row>
    <row r="2" spans="1:4" ht="36" customHeight="1">
      <c r="A2" s="84" t="s">
        <v>354</v>
      </c>
      <c r="B2" s="83"/>
      <c r="C2" s="26"/>
      <c r="D2" s="26"/>
    </row>
    <row r="3" spans="1:4" ht="47.25">
      <c r="A3" s="48">
        <v>410101</v>
      </c>
      <c r="B3" s="59" t="s">
        <v>355</v>
      </c>
      <c r="C3" s="16" t="s">
        <v>50</v>
      </c>
      <c r="D3" s="16" t="s">
        <v>52</v>
      </c>
    </row>
    <row r="4" spans="1:4" ht="31.5">
      <c r="A4" s="48">
        <v>410102</v>
      </c>
      <c r="B4" s="60" t="s">
        <v>356</v>
      </c>
      <c r="C4" s="16" t="s">
        <v>50</v>
      </c>
      <c r="D4" s="16" t="s">
        <v>52</v>
      </c>
    </row>
    <row r="5" spans="1:4" ht="78.75">
      <c r="A5" s="48">
        <v>410101</v>
      </c>
      <c r="B5" s="59" t="s">
        <v>357</v>
      </c>
      <c r="C5" s="16" t="s">
        <v>50</v>
      </c>
      <c r="D5" s="16" t="s">
        <v>52</v>
      </c>
    </row>
    <row r="6" spans="1:4" ht="47.25">
      <c r="A6" s="48">
        <v>410102</v>
      </c>
      <c r="B6" s="60" t="s">
        <v>358</v>
      </c>
      <c r="C6" s="16" t="s">
        <v>50</v>
      </c>
      <c r="D6" s="16" t="s">
        <v>52</v>
      </c>
    </row>
    <row r="7" spans="1:4" ht="47.25">
      <c r="A7" s="48">
        <v>410101</v>
      </c>
      <c r="B7" s="59" t="s">
        <v>359</v>
      </c>
      <c r="C7" s="16" t="s">
        <v>50</v>
      </c>
      <c r="D7" s="16" t="s">
        <v>52</v>
      </c>
    </row>
    <row r="8" spans="1:4" ht="47.25">
      <c r="A8" s="48">
        <v>410102</v>
      </c>
      <c r="B8" s="59" t="s">
        <v>360</v>
      </c>
      <c r="C8" s="16" t="s">
        <v>50</v>
      </c>
      <c r="D8" s="16" t="s">
        <v>52</v>
      </c>
    </row>
  </sheetData>
  <mergeCells count="1">
    <mergeCell ref="A2:B2"/>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D3"/>
  <sheetViews>
    <sheetView workbookViewId="0">
      <selection sqref="A1:XFD1048576"/>
    </sheetView>
  </sheetViews>
  <sheetFormatPr defaultRowHeight="15"/>
  <cols>
    <col min="1" max="1" width="19.28515625" customWidth="1"/>
    <col min="2" max="2" width="20.5703125" customWidth="1"/>
    <col min="4" max="4" width="17.85546875" customWidth="1"/>
  </cols>
  <sheetData>
    <row r="1" spans="1:4" ht="78.75">
      <c r="A1" s="21" t="s">
        <v>56</v>
      </c>
      <c r="B1" s="20" t="s">
        <v>57</v>
      </c>
      <c r="C1" s="19" t="s">
        <v>48</v>
      </c>
      <c r="D1" s="19" t="s">
        <v>49</v>
      </c>
    </row>
    <row r="2" spans="1:4" ht="36" customHeight="1">
      <c r="A2" s="84" t="s">
        <v>362</v>
      </c>
      <c r="B2" s="83"/>
      <c r="C2" s="26"/>
      <c r="D2" s="26"/>
    </row>
    <row r="3" spans="1:4" ht="47.25">
      <c r="A3" s="48">
        <v>501481</v>
      </c>
      <c r="B3" s="59" t="s">
        <v>361</v>
      </c>
      <c r="C3" s="16" t="s">
        <v>50</v>
      </c>
      <c r="D3" s="16" t="s">
        <v>52</v>
      </c>
    </row>
  </sheetData>
  <mergeCells count="1">
    <mergeCell ref="A2:B2"/>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D12"/>
  <sheetViews>
    <sheetView workbookViewId="0">
      <selection activeCell="J18" sqref="J18"/>
    </sheetView>
  </sheetViews>
  <sheetFormatPr defaultRowHeight="15"/>
  <cols>
    <col min="1" max="1" width="19.28515625" customWidth="1"/>
    <col min="2" max="2" width="20.5703125" customWidth="1"/>
    <col min="4" max="4" width="17.85546875" customWidth="1"/>
  </cols>
  <sheetData>
    <row r="1" spans="1:4" ht="78.75">
      <c r="A1" s="21" t="s">
        <v>56</v>
      </c>
      <c r="B1" s="20" t="s">
        <v>57</v>
      </c>
      <c r="C1" s="19" t="s">
        <v>48</v>
      </c>
      <c r="D1" s="19" t="s">
        <v>49</v>
      </c>
    </row>
    <row r="2" spans="1:4" ht="36" customHeight="1">
      <c r="A2" s="84" t="s">
        <v>366</v>
      </c>
      <c r="B2" s="83"/>
      <c r="C2" s="26"/>
      <c r="D2" s="26"/>
    </row>
    <row r="3" spans="1:4" ht="126">
      <c r="A3" s="48">
        <v>700501</v>
      </c>
      <c r="B3" s="59" t="s">
        <v>365</v>
      </c>
      <c r="C3" s="16" t="s">
        <v>50</v>
      </c>
      <c r="D3" s="16" t="s">
        <v>52</v>
      </c>
    </row>
    <row r="4" spans="1:4" ht="126">
      <c r="A4" s="48">
        <v>700501</v>
      </c>
      <c r="B4" s="59" t="s">
        <v>367</v>
      </c>
      <c r="C4" s="16" t="s">
        <v>50</v>
      </c>
      <c r="D4" s="16" t="s">
        <v>52</v>
      </c>
    </row>
    <row r="5" spans="1:4" ht="31.5">
      <c r="A5" s="48">
        <v>700502</v>
      </c>
      <c r="B5" s="59" t="s">
        <v>368</v>
      </c>
      <c r="C5" s="16" t="s">
        <v>50</v>
      </c>
      <c r="D5" s="16" t="s">
        <v>52</v>
      </c>
    </row>
    <row r="6" spans="1:4" ht="47.25">
      <c r="A6" s="48">
        <v>700503</v>
      </c>
      <c r="B6" s="59" t="s">
        <v>369</v>
      </c>
      <c r="C6" s="16" t="s">
        <v>50</v>
      </c>
      <c r="D6" s="16" t="s">
        <v>52</v>
      </c>
    </row>
    <row r="7" spans="1:4" ht="126">
      <c r="A7" s="48">
        <v>700503</v>
      </c>
      <c r="B7" s="59" t="s">
        <v>365</v>
      </c>
      <c r="C7" s="16" t="s">
        <v>50</v>
      </c>
      <c r="D7" s="16" t="s">
        <v>52</v>
      </c>
    </row>
    <row r="8" spans="1:4" ht="299.25">
      <c r="A8" s="48">
        <v>700504</v>
      </c>
      <c r="B8" s="59" t="s">
        <v>370</v>
      </c>
      <c r="C8" s="16" t="s">
        <v>50</v>
      </c>
      <c r="D8" s="16" t="s">
        <v>52</v>
      </c>
    </row>
    <row r="9" spans="1:4" ht="267.75">
      <c r="A9" s="48">
        <v>700504</v>
      </c>
      <c r="B9" s="59" t="s">
        <v>371</v>
      </c>
      <c r="C9" s="16" t="s">
        <v>50</v>
      </c>
      <c r="D9" s="16" t="s">
        <v>52</v>
      </c>
    </row>
    <row r="10" spans="1:4" ht="236.25">
      <c r="A10" s="48">
        <v>700504</v>
      </c>
      <c r="B10" s="59" t="s">
        <v>372</v>
      </c>
      <c r="C10" s="16" t="s">
        <v>50</v>
      </c>
      <c r="D10" s="16" t="s">
        <v>52</v>
      </c>
    </row>
    <row r="11" spans="1:4" ht="315">
      <c r="A11" s="48">
        <v>700504</v>
      </c>
      <c r="B11" s="59" t="s">
        <v>373</v>
      </c>
      <c r="C11" s="16" t="s">
        <v>50</v>
      </c>
      <c r="D11" s="16" t="s">
        <v>52</v>
      </c>
    </row>
    <row r="12" spans="1:4" ht="126">
      <c r="A12" s="48">
        <v>700504</v>
      </c>
      <c r="B12" s="59" t="s">
        <v>365</v>
      </c>
      <c r="C12" s="16" t="s">
        <v>50</v>
      </c>
      <c r="D12" s="16" t="s">
        <v>52</v>
      </c>
    </row>
  </sheetData>
  <mergeCells count="1">
    <mergeCell ref="A2:B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11"/>
  <sheetViews>
    <sheetView workbookViewId="0">
      <selection activeCell="B1" sqref="B1:L1"/>
    </sheetView>
  </sheetViews>
  <sheetFormatPr defaultRowHeight="15"/>
  <cols>
    <col min="1" max="1" width="2.85546875" customWidth="1"/>
    <col min="2" max="2" width="20.140625" bestFit="1" customWidth="1"/>
    <col min="3" max="3" width="39.5703125" customWidth="1"/>
    <col min="4" max="4" width="39.5703125" bestFit="1" customWidth="1"/>
    <col min="5" max="5" width="20.140625" hidden="1" customWidth="1"/>
    <col min="6" max="6" width="24" hidden="1" customWidth="1"/>
    <col min="7" max="7" width="22.28515625" hidden="1" customWidth="1"/>
    <col min="8" max="8" width="32.5703125" hidden="1" customWidth="1"/>
    <col min="9" max="9" width="14.7109375" hidden="1" customWidth="1"/>
    <col min="10" max="10" width="27.85546875" hidden="1" customWidth="1"/>
    <col min="12" max="12" width="10.5703125" customWidth="1"/>
  </cols>
  <sheetData>
    <row r="1" spans="1:12" ht="78.75">
      <c r="A1" s="1"/>
      <c r="B1" s="2" t="s">
        <v>41</v>
      </c>
      <c r="C1" s="2" t="s">
        <v>55</v>
      </c>
      <c r="D1" s="2" t="s">
        <v>0</v>
      </c>
      <c r="E1" s="2" t="s">
        <v>1</v>
      </c>
      <c r="F1" s="2" t="s">
        <v>2</v>
      </c>
      <c r="G1" s="2" t="s">
        <v>3</v>
      </c>
      <c r="H1" s="2" t="s">
        <v>4</v>
      </c>
      <c r="I1" s="2" t="s">
        <v>5</v>
      </c>
      <c r="J1" s="2" t="s">
        <v>6</v>
      </c>
      <c r="K1" s="14" t="s">
        <v>48</v>
      </c>
      <c r="L1" s="14" t="s">
        <v>49</v>
      </c>
    </row>
    <row r="2" spans="1:12" ht="15.75">
      <c r="A2" s="79" t="s">
        <v>7</v>
      </c>
      <c r="B2" s="80"/>
      <c r="C2" s="80"/>
      <c r="D2" s="80"/>
      <c r="E2" s="80"/>
      <c r="F2" s="80"/>
      <c r="G2" s="80"/>
      <c r="H2" s="80"/>
      <c r="I2" s="80"/>
      <c r="J2" s="81"/>
      <c r="K2" s="15"/>
      <c r="L2" s="15"/>
    </row>
    <row r="3" spans="1:12" ht="78.75">
      <c r="A3" s="3">
        <v>1</v>
      </c>
      <c r="B3" s="4" t="s">
        <v>8</v>
      </c>
      <c r="C3" s="5" t="s">
        <v>42</v>
      </c>
      <c r="D3" s="6" t="s">
        <v>19</v>
      </c>
      <c r="E3" s="6">
        <v>90</v>
      </c>
      <c r="F3" s="6" t="s">
        <v>9</v>
      </c>
      <c r="G3" s="4" t="s">
        <v>10</v>
      </c>
      <c r="H3" s="6" t="s">
        <v>11</v>
      </c>
      <c r="I3" s="6" t="s">
        <v>12</v>
      </c>
      <c r="J3" s="6" t="s">
        <v>13</v>
      </c>
      <c r="K3" s="16" t="s">
        <v>50</v>
      </c>
      <c r="L3" s="17" t="s">
        <v>52</v>
      </c>
    </row>
    <row r="4" spans="1:12" ht="157.5">
      <c r="A4" s="7">
        <v>2</v>
      </c>
      <c r="B4" s="4" t="s">
        <v>14</v>
      </c>
      <c r="C4" s="4" t="s">
        <v>15</v>
      </c>
      <c r="D4" s="4" t="s">
        <v>44</v>
      </c>
      <c r="E4" s="4" t="s">
        <v>16</v>
      </c>
      <c r="F4" s="6" t="s">
        <v>31</v>
      </c>
      <c r="G4" s="4" t="s">
        <v>10</v>
      </c>
      <c r="H4" s="6" t="s">
        <v>11</v>
      </c>
      <c r="I4" s="6" t="s">
        <v>12</v>
      </c>
      <c r="J4" s="6" t="s">
        <v>13</v>
      </c>
      <c r="K4" s="16" t="s">
        <v>50</v>
      </c>
      <c r="L4" s="17" t="s">
        <v>52</v>
      </c>
    </row>
    <row r="5" spans="1:12" ht="78.75">
      <c r="A5" s="3">
        <v>3</v>
      </c>
      <c r="B5" s="4" t="s">
        <v>17</v>
      </c>
      <c r="C5" s="4" t="s">
        <v>18</v>
      </c>
      <c r="D5" s="4" t="s">
        <v>19</v>
      </c>
      <c r="E5" s="6">
        <v>90</v>
      </c>
      <c r="F5" s="6" t="s">
        <v>9</v>
      </c>
      <c r="G5" s="4" t="s">
        <v>10</v>
      </c>
      <c r="H5" s="6" t="s">
        <v>11</v>
      </c>
      <c r="I5" s="6" t="s">
        <v>12</v>
      </c>
      <c r="J5" s="6" t="s">
        <v>13</v>
      </c>
      <c r="K5" s="16" t="s">
        <v>50</v>
      </c>
      <c r="L5" s="17" t="s">
        <v>52</v>
      </c>
    </row>
    <row r="6" spans="1:12" ht="173.25">
      <c r="A6" s="3">
        <v>4</v>
      </c>
      <c r="B6" s="4" t="s">
        <v>20</v>
      </c>
      <c r="C6" s="4" t="s">
        <v>21</v>
      </c>
      <c r="D6" s="4" t="s">
        <v>43</v>
      </c>
      <c r="E6" s="4" t="s">
        <v>16</v>
      </c>
      <c r="F6" s="6" t="s">
        <v>31</v>
      </c>
      <c r="G6" s="4" t="s">
        <v>10</v>
      </c>
      <c r="H6" s="6" t="s">
        <v>11</v>
      </c>
      <c r="I6" s="6" t="s">
        <v>12</v>
      </c>
      <c r="J6" s="6" t="s">
        <v>13</v>
      </c>
      <c r="K6" s="16" t="s">
        <v>50</v>
      </c>
      <c r="L6" s="17" t="s">
        <v>52</v>
      </c>
    </row>
    <row r="7" spans="1:12" ht="135">
      <c r="A7" s="3">
        <v>5</v>
      </c>
      <c r="B7" s="4" t="s">
        <v>22</v>
      </c>
      <c r="C7" s="4" t="s">
        <v>45</v>
      </c>
      <c r="D7" s="4" t="s">
        <v>23</v>
      </c>
      <c r="E7" s="4" t="s">
        <v>16</v>
      </c>
      <c r="F7" s="6" t="s">
        <v>31</v>
      </c>
      <c r="G7" s="4" t="s">
        <v>10</v>
      </c>
      <c r="H7" s="6" t="s">
        <v>11</v>
      </c>
      <c r="I7" s="8" t="s">
        <v>12</v>
      </c>
      <c r="J7" s="4" t="s">
        <v>10</v>
      </c>
      <c r="K7" s="16" t="s">
        <v>50</v>
      </c>
      <c r="L7" s="18" t="s">
        <v>53</v>
      </c>
    </row>
    <row r="8" spans="1:12" ht="126">
      <c r="A8" s="9">
        <v>6</v>
      </c>
      <c r="B8" s="10" t="s">
        <v>24</v>
      </c>
      <c r="C8" s="6" t="s">
        <v>25</v>
      </c>
      <c r="D8" s="6" t="s">
        <v>26</v>
      </c>
      <c r="E8" s="6">
        <v>30</v>
      </c>
      <c r="F8" s="6" t="s">
        <v>9</v>
      </c>
      <c r="G8" s="6" t="s">
        <v>27</v>
      </c>
      <c r="H8" s="6" t="s">
        <v>11</v>
      </c>
      <c r="I8" s="6" t="s">
        <v>12</v>
      </c>
      <c r="J8" s="6" t="s">
        <v>28</v>
      </c>
      <c r="K8" s="16" t="s">
        <v>50</v>
      </c>
      <c r="L8" s="17" t="s">
        <v>52</v>
      </c>
    </row>
    <row r="9" spans="1:12" ht="126">
      <c r="A9" s="9">
        <v>7</v>
      </c>
      <c r="B9" s="10" t="s">
        <v>29</v>
      </c>
      <c r="C9" s="6" t="s">
        <v>30</v>
      </c>
      <c r="D9" s="6" t="s">
        <v>26</v>
      </c>
      <c r="E9" s="4" t="s">
        <v>16</v>
      </c>
      <c r="F9" s="6" t="s">
        <v>31</v>
      </c>
      <c r="G9" s="6" t="s">
        <v>27</v>
      </c>
      <c r="H9" s="6" t="s">
        <v>11</v>
      </c>
      <c r="I9" s="6" t="s">
        <v>12</v>
      </c>
      <c r="J9" s="6" t="s">
        <v>28</v>
      </c>
      <c r="K9" s="16" t="s">
        <v>50</v>
      </c>
      <c r="L9" s="17" t="s">
        <v>52</v>
      </c>
    </row>
    <row r="10" spans="1:12" ht="47.25">
      <c r="A10" s="9">
        <v>8</v>
      </c>
      <c r="B10" s="10" t="s">
        <v>32</v>
      </c>
      <c r="C10" s="11" t="s">
        <v>46</v>
      </c>
      <c r="D10" s="11" t="s">
        <v>33</v>
      </c>
      <c r="E10" s="11">
        <v>30</v>
      </c>
      <c r="F10" s="8" t="s">
        <v>9</v>
      </c>
      <c r="G10" s="11" t="s">
        <v>34</v>
      </c>
      <c r="H10" s="8" t="s">
        <v>35</v>
      </c>
      <c r="I10" s="8" t="s">
        <v>36</v>
      </c>
      <c r="J10" s="8" t="s">
        <v>37</v>
      </c>
      <c r="K10" s="16" t="s">
        <v>50</v>
      </c>
      <c r="L10" s="17" t="s">
        <v>52</v>
      </c>
    </row>
    <row r="11" spans="1:12" ht="47.25">
      <c r="A11" s="9">
        <v>9</v>
      </c>
      <c r="B11" s="10" t="s">
        <v>38</v>
      </c>
      <c r="C11" s="12" t="s">
        <v>47</v>
      </c>
      <c r="D11" s="12" t="s">
        <v>39</v>
      </c>
      <c r="E11" s="13">
        <v>30</v>
      </c>
      <c r="F11" s="8" t="s">
        <v>9</v>
      </c>
      <c r="G11" s="11" t="s">
        <v>34</v>
      </c>
      <c r="H11" s="8" t="s">
        <v>35</v>
      </c>
      <c r="I11" s="8" t="s">
        <v>36</v>
      </c>
      <c r="J11" s="12" t="s">
        <v>40</v>
      </c>
      <c r="K11" s="16" t="s">
        <v>50</v>
      </c>
      <c r="L11" s="17" t="s">
        <v>51</v>
      </c>
    </row>
  </sheetData>
  <mergeCells count="1">
    <mergeCell ref="A2:J2"/>
  </mergeCells>
  <hyperlinks>
    <hyperlink ref="H10" r:id="rId1" xr:uid="{00000000-0004-0000-0200-000000000000}"/>
    <hyperlink ref="H11" r:id="rId2" xr:uid="{00000000-0004-0000-0200-000001000000}"/>
    <hyperlink ref="L7" r:id="rId3" xr:uid="{00000000-0004-0000-0200-000002000000}"/>
  </hyperlinks>
  <pageMargins left="0.25" right="0.25" top="0.75" bottom="0.75" header="0.3" footer="0.3"/>
  <pageSetup paperSize="8" scale="81" fitToHeight="0" orientation="landscape"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30"/>
  <sheetViews>
    <sheetView topLeftCell="A22" workbookViewId="0">
      <selection activeCell="D22" sqref="D22"/>
    </sheetView>
  </sheetViews>
  <sheetFormatPr defaultRowHeight="15"/>
  <cols>
    <col min="1" max="1" width="19.42578125" customWidth="1"/>
    <col min="2" max="2" width="23.140625" customWidth="1"/>
    <col min="4" max="4" width="12.28515625" customWidth="1"/>
  </cols>
  <sheetData>
    <row r="1" spans="1:4" ht="78.75">
      <c r="A1" s="21" t="s">
        <v>56</v>
      </c>
      <c r="B1" s="20" t="s">
        <v>57</v>
      </c>
      <c r="C1" s="19" t="s">
        <v>48</v>
      </c>
      <c r="D1" s="19" t="s">
        <v>49</v>
      </c>
    </row>
    <row r="2" spans="1:4" ht="48.75" customHeight="1">
      <c r="A2" s="82" t="s">
        <v>58</v>
      </c>
      <c r="B2" s="83"/>
      <c r="C2" s="26"/>
      <c r="D2" s="26"/>
    </row>
    <row r="3" spans="1:4" ht="47.25">
      <c r="A3" s="22" t="s">
        <v>59</v>
      </c>
      <c r="B3" s="23" t="s">
        <v>60</v>
      </c>
      <c r="C3" s="16" t="s">
        <v>50</v>
      </c>
      <c r="D3" s="17" t="s">
        <v>52</v>
      </c>
    </row>
    <row r="4" spans="1:4" ht="31.5">
      <c r="A4" s="23" t="s">
        <v>59</v>
      </c>
      <c r="B4" s="23" t="s">
        <v>61</v>
      </c>
      <c r="C4" s="16" t="s">
        <v>50</v>
      </c>
      <c r="D4" s="17" t="s">
        <v>52</v>
      </c>
    </row>
    <row r="5" spans="1:4" ht="47.25">
      <c r="A5" s="23" t="s">
        <v>59</v>
      </c>
      <c r="B5" s="23" t="s">
        <v>62</v>
      </c>
      <c r="C5" s="16" t="s">
        <v>50</v>
      </c>
      <c r="D5" s="17" t="s">
        <v>52</v>
      </c>
    </row>
    <row r="6" spans="1:4" ht="78.75">
      <c r="A6" s="23" t="s">
        <v>59</v>
      </c>
      <c r="B6" s="23" t="s">
        <v>63</v>
      </c>
      <c r="C6" s="16" t="s">
        <v>50</v>
      </c>
      <c r="D6" s="17" t="s">
        <v>52</v>
      </c>
    </row>
    <row r="7" spans="1:4" ht="126">
      <c r="A7" s="23" t="s">
        <v>59</v>
      </c>
      <c r="B7" s="23" t="s">
        <v>64</v>
      </c>
      <c r="C7" s="16" t="s">
        <v>50</v>
      </c>
      <c r="D7" s="17" t="s">
        <v>52</v>
      </c>
    </row>
    <row r="8" spans="1:4" ht="126">
      <c r="A8" s="23" t="s">
        <v>59</v>
      </c>
      <c r="B8" s="23" t="s">
        <v>65</v>
      </c>
      <c r="C8" s="16" t="s">
        <v>50</v>
      </c>
      <c r="D8" s="17" t="s">
        <v>52</v>
      </c>
    </row>
    <row r="9" spans="1:4" ht="31.5">
      <c r="A9" s="23" t="s">
        <v>59</v>
      </c>
      <c r="B9" s="23" t="s">
        <v>66</v>
      </c>
      <c r="C9" s="16" t="s">
        <v>50</v>
      </c>
      <c r="D9" s="17" t="s">
        <v>52</v>
      </c>
    </row>
    <row r="10" spans="1:4" ht="31.5">
      <c r="A10" s="23" t="s">
        <v>59</v>
      </c>
      <c r="B10" s="23" t="s">
        <v>67</v>
      </c>
      <c r="C10" s="16" t="s">
        <v>50</v>
      </c>
      <c r="D10" s="17" t="s">
        <v>51</v>
      </c>
    </row>
    <row r="11" spans="1:4" ht="141.75">
      <c r="A11" s="23" t="s">
        <v>59</v>
      </c>
      <c r="B11" s="23" t="s">
        <v>68</v>
      </c>
      <c r="C11" s="16" t="s">
        <v>50</v>
      </c>
      <c r="D11" s="17" t="s">
        <v>52</v>
      </c>
    </row>
    <row r="12" spans="1:4" ht="31.5">
      <c r="A12" s="23" t="s">
        <v>59</v>
      </c>
      <c r="B12" s="23" t="s">
        <v>69</v>
      </c>
      <c r="C12" s="16" t="s">
        <v>50</v>
      </c>
      <c r="D12" s="17" t="s">
        <v>52</v>
      </c>
    </row>
    <row r="13" spans="1:4" ht="47.25">
      <c r="A13" s="23" t="s">
        <v>59</v>
      </c>
      <c r="B13" s="23" t="s">
        <v>70</v>
      </c>
      <c r="C13" s="16" t="s">
        <v>50</v>
      </c>
      <c r="D13" s="17" t="s">
        <v>52</v>
      </c>
    </row>
    <row r="14" spans="1:4" ht="31.5">
      <c r="A14" s="23" t="s">
        <v>59</v>
      </c>
      <c r="B14" s="23" t="s">
        <v>71</v>
      </c>
      <c r="C14" s="16" t="s">
        <v>50</v>
      </c>
      <c r="D14" s="17" t="s">
        <v>52</v>
      </c>
    </row>
    <row r="15" spans="1:4" ht="110.25">
      <c r="A15" s="23" t="s">
        <v>59</v>
      </c>
      <c r="B15" s="23" t="s">
        <v>72</v>
      </c>
      <c r="C15" s="16" t="s">
        <v>50</v>
      </c>
      <c r="D15" s="17" t="s">
        <v>52</v>
      </c>
    </row>
    <row r="16" spans="1:4" ht="126">
      <c r="A16" s="23" t="s">
        <v>59</v>
      </c>
      <c r="B16" s="23" t="s">
        <v>73</v>
      </c>
      <c r="C16" s="16" t="s">
        <v>50</v>
      </c>
      <c r="D16" s="17" t="s">
        <v>51</v>
      </c>
    </row>
    <row r="17" spans="1:4" ht="63">
      <c r="A17" s="23" t="s">
        <v>59</v>
      </c>
      <c r="B17" s="23" t="s">
        <v>74</v>
      </c>
      <c r="C17" s="16" t="s">
        <v>50</v>
      </c>
      <c r="D17" s="17" t="s">
        <v>52</v>
      </c>
    </row>
    <row r="18" spans="1:4" ht="157.5">
      <c r="A18" s="23" t="s">
        <v>75</v>
      </c>
      <c r="B18" s="23" t="s">
        <v>76</v>
      </c>
      <c r="C18" s="16" t="s">
        <v>50</v>
      </c>
      <c r="D18" s="25" t="s">
        <v>93</v>
      </c>
    </row>
    <row r="19" spans="1:4" ht="157.5">
      <c r="A19" s="23" t="s">
        <v>75</v>
      </c>
      <c r="B19" s="23" t="s">
        <v>77</v>
      </c>
      <c r="C19" s="16" t="s">
        <v>50</v>
      </c>
      <c r="D19" s="25" t="s">
        <v>93</v>
      </c>
    </row>
    <row r="20" spans="1:4" ht="157.5">
      <c r="A20" s="23" t="s">
        <v>75</v>
      </c>
      <c r="B20" s="23" t="s">
        <v>78</v>
      </c>
      <c r="C20" s="16" t="s">
        <v>50</v>
      </c>
      <c r="D20" s="25" t="s">
        <v>95</v>
      </c>
    </row>
    <row r="21" spans="1:4" ht="114.75">
      <c r="A21" s="23" t="s">
        <v>75</v>
      </c>
      <c r="B21" s="23" t="s">
        <v>79</v>
      </c>
      <c r="C21" s="16" t="s">
        <v>50</v>
      </c>
      <c r="D21" s="25" t="s">
        <v>94</v>
      </c>
    </row>
    <row r="22" spans="1:4" ht="157.5">
      <c r="A22" s="23" t="s">
        <v>75</v>
      </c>
      <c r="B22" s="23" t="s">
        <v>80</v>
      </c>
      <c r="C22" s="16" t="s">
        <v>50</v>
      </c>
      <c r="D22" s="25" t="s">
        <v>93</v>
      </c>
    </row>
    <row r="23" spans="1:4" ht="86.25">
      <c r="A23" s="23" t="s">
        <v>81</v>
      </c>
      <c r="B23" s="23" t="s">
        <v>82</v>
      </c>
      <c r="C23" s="16" t="s">
        <v>50</v>
      </c>
      <c r="D23" s="25" t="s">
        <v>96</v>
      </c>
    </row>
    <row r="24" spans="1:4" ht="47.25">
      <c r="A24" s="23" t="s">
        <v>81</v>
      </c>
      <c r="B24" s="23" t="s">
        <v>83</v>
      </c>
      <c r="C24" s="16" t="s">
        <v>50</v>
      </c>
      <c r="D24" s="17" t="s">
        <v>52</v>
      </c>
    </row>
    <row r="25" spans="1:4" ht="63">
      <c r="A25" s="23" t="s">
        <v>84</v>
      </c>
      <c r="B25" s="23" t="s">
        <v>85</v>
      </c>
      <c r="C25" s="16" t="s">
        <v>50</v>
      </c>
      <c r="D25" s="17" t="s">
        <v>52</v>
      </c>
    </row>
    <row r="26" spans="1:4" ht="63">
      <c r="A26" s="23" t="s">
        <v>84</v>
      </c>
      <c r="B26" s="23" t="s">
        <v>86</v>
      </c>
      <c r="C26" s="16" t="s">
        <v>50</v>
      </c>
      <c r="D26" s="17" t="s">
        <v>52</v>
      </c>
    </row>
    <row r="27" spans="1:4" ht="94.5">
      <c r="A27" s="23" t="s">
        <v>84</v>
      </c>
      <c r="B27" s="23" t="s">
        <v>87</v>
      </c>
      <c r="C27" s="16" t="s">
        <v>50</v>
      </c>
      <c r="D27" s="17" t="s">
        <v>52</v>
      </c>
    </row>
    <row r="28" spans="1:4" ht="110.25">
      <c r="A28" s="23" t="s">
        <v>88</v>
      </c>
      <c r="B28" s="23" t="s">
        <v>89</v>
      </c>
      <c r="C28" s="16" t="s">
        <v>50</v>
      </c>
      <c r="D28" s="17" t="s">
        <v>52</v>
      </c>
    </row>
    <row r="29" spans="1:4" ht="78.75">
      <c r="A29" s="24" t="s">
        <v>90</v>
      </c>
      <c r="B29" s="23" t="s">
        <v>91</v>
      </c>
      <c r="C29" s="16" t="s">
        <v>50</v>
      </c>
      <c r="D29" s="17" t="s">
        <v>52</v>
      </c>
    </row>
    <row r="30" spans="1:4" ht="78.75">
      <c r="A30" s="24" t="s">
        <v>90</v>
      </c>
      <c r="B30" s="23" t="s">
        <v>92</v>
      </c>
      <c r="C30" s="16" t="s">
        <v>50</v>
      </c>
      <c r="D30" s="25" t="s">
        <v>97</v>
      </c>
    </row>
  </sheetData>
  <mergeCells count="1">
    <mergeCell ref="A2:B2"/>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8"/>
  <sheetViews>
    <sheetView workbookViewId="0">
      <selection activeCell="L3" sqref="L3"/>
    </sheetView>
  </sheetViews>
  <sheetFormatPr defaultRowHeight="15"/>
  <cols>
    <col min="1" max="1" width="19.42578125" customWidth="1"/>
    <col min="2" max="2" width="23.140625" customWidth="1"/>
    <col min="4" max="4" width="12.28515625" customWidth="1"/>
  </cols>
  <sheetData>
    <row r="1" spans="1:4" ht="78.75">
      <c r="A1" s="21" t="s">
        <v>56</v>
      </c>
      <c r="B1" s="20" t="s">
        <v>57</v>
      </c>
      <c r="C1" s="19" t="s">
        <v>48</v>
      </c>
      <c r="D1" s="19" t="s">
        <v>49</v>
      </c>
    </row>
    <row r="2" spans="1:4" ht="48.75" customHeight="1">
      <c r="A2" s="82" t="s">
        <v>98</v>
      </c>
      <c r="B2" s="83"/>
      <c r="C2" s="26"/>
      <c r="D2" s="26"/>
    </row>
    <row r="3" spans="1:4" ht="330.75">
      <c r="A3" s="22" t="s">
        <v>99</v>
      </c>
      <c r="B3" s="23" t="s">
        <v>100</v>
      </c>
      <c r="C3" s="16" t="s">
        <v>50</v>
      </c>
      <c r="D3" s="17" t="s">
        <v>52</v>
      </c>
    </row>
    <row r="4" spans="1:4" ht="346.5">
      <c r="A4" s="22" t="s">
        <v>99</v>
      </c>
      <c r="B4" s="23" t="s">
        <v>101</v>
      </c>
      <c r="C4" s="16" t="s">
        <v>50</v>
      </c>
      <c r="D4" s="17" t="s">
        <v>52</v>
      </c>
    </row>
    <row r="5" spans="1:4" ht="157.5">
      <c r="A5" s="22" t="s">
        <v>99</v>
      </c>
      <c r="B5" s="23" t="s">
        <v>102</v>
      </c>
      <c r="C5" s="16" t="s">
        <v>50</v>
      </c>
      <c r="D5" s="17" t="s">
        <v>52</v>
      </c>
    </row>
    <row r="6" spans="1:4" ht="173.25">
      <c r="A6" s="22" t="s">
        <v>99</v>
      </c>
      <c r="B6" s="23" t="s">
        <v>103</v>
      </c>
      <c r="C6" s="16" t="s">
        <v>50</v>
      </c>
      <c r="D6" s="17" t="s">
        <v>52</v>
      </c>
    </row>
    <row r="7" spans="1:4" ht="173.25">
      <c r="A7" s="22" t="s">
        <v>99</v>
      </c>
      <c r="B7" s="23" t="s">
        <v>104</v>
      </c>
      <c r="C7" s="16" t="s">
        <v>50</v>
      </c>
      <c r="D7" s="17" t="s">
        <v>52</v>
      </c>
    </row>
    <row r="8" spans="1:4" ht="173.25">
      <c r="A8" s="22" t="s">
        <v>99</v>
      </c>
      <c r="B8" s="23" t="s">
        <v>105</v>
      </c>
      <c r="C8" s="16" t="s">
        <v>50</v>
      </c>
      <c r="D8" s="17" t="s">
        <v>52</v>
      </c>
    </row>
  </sheetData>
  <mergeCells count="1">
    <mergeCell ref="A2:B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2"/>
  <sheetViews>
    <sheetView workbookViewId="0">
      <selection activeCell="B3" sqref="B3"/>
    </sheetView>
  </sheetViews>
  <sheetFormatPr defaultRowHeight="15"/>
  <cols>
    <col min="1" max="1" width="19.42578125" customWidth="1"/>
    <col min="2" max="2" width="23.140625" customWidth="1"/>
    <col min="4" max="4" width="12.28515625" customWidth="1"/>
  </cols>
  <sheetData>
    <row r="1" spans="1:4" ht="78.75">
      <c r="A1" s="21" t="s">
        <v>56</v>
      </c>
      <c r="B1" s="20" t="s">
        <v>57</v>
      </c>
      <c r="C1" s="19" t="s">
        <v>48</v>
      </c>
      <c r="D1" s="19" t="s">
        <v>49</v>
      </c>
    </row>
    <row r="2" spans="1:4" ht="48.75" customHeight="1">
      <c r="A2" s="84" t="s">
        <v>126</v>
      </c>
      <c r="B2" s="83"/>
      <c r="C2" s="26"/>
      <c r="D2" s="26"/>
    </row>
    <row r="3" spans="1:4" ht="39">
      <c r="A3" s="29">
        <v>500491</v>
      </c>
      <c r="B3" s="27" t="s">
        <v>106</v>
      </c>
      <c r="C3" s="16" t="s">
        <v>50</v>
      </c>
      <c r="D3" s="17" t="s">
        <v>51</v>
      </c>
    </row>
    <row r="4" spans="1:4" ht="105">
      <c r="A4" s="29">
        <v>500401</v>
      </c>
      <c r="B4" s="27" t="s">
        <v>107</v>
      </c>
      <c r="C4" s="16" t="s">
        <v>50</v>
      </c>
      <c r="D4" s="30" t="s">
        <v>129</v>
      </c>
    </row>
    <row r="5" spans="1:4" ht="90">
      <c r="A5" s="29">
        <v>500401</v>
      </c>
      <c r="B5" s="27" t="s">
        <v>108</v>
      </c>
      <c r="C5" s="16" t="s">
        <v>50</v>
      </c>
      <c r="D5" s="30" t="s">
        <v>127</v>
      </c>
    </row>
    <row r="6" spans="1:4" ht="51.75">
      <c r="A6" s="29">
        <v>500401</v>
      </c>
      <c r="B6" s="27" t="s">
        <v>109</v>
      </c>
      <c r="C6" s="16" t="s">
        <v>50</v>
      </c>
      <c r="D6" s="17" t="s">
        <v>51</v>
      </c>
    </row>
    <row r="7" spans="1:4" ht="45">
      <c r="A7" s="29">
        <v>500401</v>
      </c>
      <c r="B7" s="27" t="s">
        <v>110</v>
      </c>
      <c r="C7" s="16" t="s">
        <v>50</v>
      </c>
      <c r="D7" s="31" t="s">
        <v>182</v>
      </c>
    </row>
    <row r="8" spans="1:4" ht="51.75">
      <c r="A8" s="29">
        <v>500401</v>
      </c>
      <c r="B8" s="27" t="s">
        <v>111</v>
      </c>
      <c r="C8" s="16" t="s">
        <v>50</v>
      </c>
      <c r="D8" s="17" t="s">
        <v>51</v>
      </c>
    </row>
    <row r="9" spans="1:4" ht="90">
      <c r="A9" s="29">
        <v>500401</v>
      </c>
      <c r="B9" s="27" t="s">
        <v>112</v>
      </c>
      <c r="C9" s="16" t="s">
        <v>50</v>
      </c>
      <c r="D9" s="32" t="s">
        <v>127</v>
      </c>
    </row>
    <row r="10" spans="1:4" ht="90">
      <c r="A10" s="29">
        <v>500401</v>
      </c>
      <c r="B10" s="27" t="s">
        <v>113</v>
      </c>
      <c r="C10" s="16" t="s">
        <v>50</v>
      </c>
      <c r="D10" s="30" t="s">
        <v>130</v>
      </c>
    </row>
    <row r="11" spans="1:4" ht="120">
      <c r="A11" s="29">
        <v>500401</v>
      </c>
      <c r="B11" s="27" t="s">
        <v>114</v>
      </c>
      <c r="C11" s="16" t="s">
        <v>50</v>
      </c>
      <c r="D11" s="30" t="s">
        <v>128</v>
      </c>
    </row>
    <row r="12" spans="1:4" ht="115.5">
      <c r="A12" s="29">
        <v>500401</v>
      </c>
      <c r="B12" s="27" t="s">
        <v>115</v>
      </c>
      <c r="C12" s="16" t="s">
        <v>50</v>
      </c>
      <c r="D12" s="17" t="s">
        <v>51</v>
      </c>
    </row>
    <row r="13" spans="1:4" ht="90">
      <c r="A13" s="29">
        <v>500401</v>
      </c>
      <c r="B13" s="27" t="s">
        <v>116</v>
      </c>
      <c r="C13" s="16" t="s">
        <v>50</v>
      </c>
      <c r="D13" s="30" t="s">
        <v>127</v>
      </c>
    </row>
    <row r="14" spans="1:4" ht="64.5">
      <c r="A14" s="29">
        <v>504002</v>
      </c>
      <c r="B14" s="27" t="s">
        <v>117</v>
      </c>
      <c r="C14" s="16" t="s">
        <v>50</v>
      </c>
      <c r="D14" s="17" t="s">
        <v>51</v>
      </c>
    </row>
    <row r="15" spans="1:4" ht="270">
      <c r="A15" s="29">
        <v>500405</v>
      </c>
      <c r="B15" s="27" t="s">
        <v>118</v>
      </c>
      <c r="C15" s="16" t="s">
        <v>50</v>
      </c>
      <c r="D15" s="30" t="s">
        <v>131</v>
      </c>
    </row>
    <row r="16" spans="1:4" ht="30">
      <c r="A16" s="29">
        <v>500405</v>
      </c>
      <c r="B16" s="27" t="s">
        <v>119</v>
      </c>
      <c r="C16" s="16" t="s">
        <v>50</v>
      </c>
      <c r="D16" s="31" t="s">
        <v>132</v>
      </c>
    </row>
    <row r="17" spans="1:4" ht="75">
      <c r="A17" s="29">
        <v>500406</v>
      </c>
      <c r="B17" s="28" t="s">
        <v>120</v>
      </c>
      <c r="C17" s="16" t="s">
        <v>50</v>
      </c>
      <c r="D17" s="31" t="s">
        <v>133</v>
      </c>
    </row>
    <row r="18" spans="1:4" ht="39">
      <c r="A18" s="29">
        <v>500406</v>
      </c>
      <c r="B18" s="27" t="s">
        <v>121</v>
      </c>
      <c r="C18" s="16" t="s">
        <v>50</v>
      </c>
      <c r="D18" s="31" t="s">
        <v>133</v>
      </c>
    </row>
    <row r="19" spans="1:4" ht="51.75">
      <c r="A19" s="29">
        <v>500410</v>
      </c>
      <c r="B19" s="27" t="s">
        <v>122</v>
      </c>
      <c r="C19" s="16" t="s">
        <v>50</v>
      </c>
      <c r="D19" s="17" t="s">
        <v>51</v>
      </c>
    </row>
    <row r="20" spans="1:4" ht="45">
      <c r="A20" s="29">
        <v>500412</v>
      </c>
      <c r="B20" s="28" t="s">
        <v>123</v>
      </c>
      <c r="C20" s="16" t="s">
        <v>50</v>
      </c>
      <c r="D20" s="17" t="s">
        <v>51</v>
      </c>
    </row>
    <row r="21" spans="1:4" ht="64.5">
      <c r="A21" s="29">
        <v>500413</v>
      </c>
      <c r="B21" s="27" t="s">
        <v>124</v>
      </c>
      <c r="C21" s="16" t="s">
        <v>50</v>
      </c>
      <c r="D21" s="17" t="s">
        <v>51</v>
      </c>
    </row>
    <row r="22" spans="1:4" ht="64.5">
      <c r="A22" s="29">
        <v>5004013</v>
      </c>
      <c r="B22" s="27" t="s">
        <v>125</v>
      </c>
      <c r="C22" s="16" t="s">
        <v>50</v>
      </c>
      <c r="D22" s="17" t="s">
        <v>51</v>
      </c>
    </row>
  </sheetData>
  <mergeCells count="1">
    <mergeCell ref="A2:B2"/>
  </mergeCells>
  <hyperlinks>
    <hyperlink ref="D5" r:id="rId1" xr:uid="{00000000-0004-0000-0500-000000000000}"/>
    <hyperlink ref="D11" r:id="rId2" xr:uid="{00000000-0004-0000-0500-000001000000}"/>
    <hyperlink ref="D4" r:id="rId3" xr:uid="{00000000-0004-0000-0500-000002000000}"/>
    <hyperlink ref="D9" r:id="rId4" display="http://www.regione.campania.it/imprese/it/regione/regione" xr:uid="{00000000-0004-0000-0500-000003000000}"/>
    <hyperlink ref="D10" r:id="rId5" xr:uid="{00000000-0004-0000-0500-000004000000}"/>
    <hyperlink ref="D13" r:id="rId6" xr:uid="{00000000-0004-0000-0500-000005000000}"/>
    <hyperlink ref="D15" r:id="rId7" xr:uid="{00000000-0004-0000-0500-000006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21"/>
  <sheetViews>
    <sheetView workbookViewId="0">
      <selection sqref="A1:XFD1048576"/>
    </sheetView>
  </sheetViews>
  <sheetFormatPr defaultRowHeight="15"/>
  <cols>
    <col min="1" max="1" width="19.28515625" customWidth="1"/>
    <col min="2" max="2" width="20.5703125" customWidth="1"/>
    <col min="4" max="4" width="17.85546875" customWidth="1"/>
  </cols>
  <sheetData>
    <row r="1" spans="1:4" ht="78.75">
      <c r="A1" s="21" t="s">
        <v>56</v>
      </c>
      <c r="B1" s="20" t="s">
        <v>57</v>
      </c>
      <c r="C1" s="19" t="s">
        <v>48</v>
      </c>
      <c r="D1" s="19" t="s">
        <v>49</v>
      </c>
    </row>
    <row r="2" spans="1:4" ht="36" customHeight="1">
      <c r="A2" s="84" t="s">
        <v>191</v>
      </c>
      <c r="B2" s="83"/>
      <c r="C2" s="26"/>
      <c r="D2" s="26"/>
    </row>
    <row r="3" spans="1:4" ht="26.25">
      <c r="A3" s="29">
        <v>500591</v>
      </c>
      <c r="B3" s="27" t="s">
        <v>192</v>
      </c>
      <c r="C3" s="16" t="s">
        <v>50</v>
      </c>
      <c r="D3" s="17" t="s">
        <v>51</v>
      </c>
    </row>
    <row r="4" spans="1:4" ht="56.25" customHeight="1">
      <c r="A4" s="29">
        <v>500591</v>
      </c>
      <c r="B4" s="44" t="s">
        <v>193</v>
      </c>
      <c r="C4" s="16" t="s">
        <v>50</v>
      </c>
      <c r="D4" s="17" t="s">
        <v>51</v>
      </c>
    </row>
    <row r="5" spans="1:4" ht="39">
      <c r="A5" s="29">
        <v>500591</v>
      </c>
      <c r="B5" s="27" t="s">
        <v>194</v>
      </c>
      <c r="C5" s="16" t="s">
        <v>50</v>
      </c>
      <c r="D5" s="17" t="s">
        <v>51</v>
      </c>
    </row>
    <row r="6" spans="1:4" ht="120">
      <c r="A6" s="29">
        <v>500591</v>
      </c>
      <c r="B6" s="27" t="s">
        <v>195</v>
      </c>
      <c r="C6" s="16" t="s">
        <v>50</v>
      </c>
      <c r="D6" s="45" t="s">
        <v>196</v>
      </c>
    </row>
    <row r="7" spans="1:4" ht="51.75">
      <c r="A7" s="29">
        <v>500501</v>
      </c>
      <c r="B7" s="27" t="s">
        <v>197</v>
      </c>
      <c r="C7" s="16" t="s">
        <v>50</v>
      </c>
      <c r="D7" s="17" t="s">
        <v>198</v>
      </c>
    </row>
    <row r="8" spans="1:4" ht="51.75">
      <c r="A8" s="29">
        <v>500501</v>
      </c>
      <c r="B8" s="27" t="s">
        <v>199</v>
      </c>
      <c r="C8" s="16" t="s">
        <v>50</v>
      </c>
      <c r="D8" s="17" t="s">
        <v>198</v>
      </c>
    </row>
    <row r="9" spans="1:4" ht="51.75">
      <c r="A9" s="29">
        <v>500501</v>
      </c>
      <c r="B9" s="27" t="s">
        <v>200</v>
      </c>
      <c r="C9" s="16" t="s">
        <v>50</v>
      </c>
      <c r="D9" s="17" t="s">
        <v>198</v>
      </c>
    </row>
    <row r="10" spans="1:4" ht="39">
      <c r="A10" s="29">
        <v>500501</v>
      </c>
      <c r="B10" s="27" t="s">
        <v>201</v>
      </c>
      <c r="C10" s="16" t="s">
        <v>50</v>
      </c>
      <c r="D10" s="17" t="s">
        <v>198</v>
      </c>
    </row>
    <row r="11" spans="1:4" ht="39">
      <c r="A11" s="29">
        <v>500501</v>
      </c>
      <c r="B11" s="27" t="s">
        <v>202</v>
      </c>
      <c r="C11" s="16" t="s">
        <v>50</v>
      </c>
      <c r="D11" s="17" t="s">
        <v>198</v>
      </c>
    </row>
    <row r="12" spans="1:4" ht="64.5">
      <c r="A12" s="29">
        <v>500501</v>
      </c>
      <c r="B12" s="27" t="s">
        <v>203</v>
      </c>
      <c r="C12" s="16" t="s">
        <v>50</v>
      </c>
      <c r="D12" s="17" t="s">
        <v>198</v>
      </c>
    </row>
    <row r="13" spans="1:4" ht="51.75">
      <c r="A13" s="29">
        <v>500501</v>
      </c>
      <c r="B13" s="27" t="s">
        <v>204</v>
      </c>
      <c r="C13" s="16" t="s">
        <v>50</v>
      </c>
      <c r="D13" s="17" t="s">
        <v>198</v>
      </c>
    </row>
    <row r="14" spans="1:4" ht="64.5">
      <c r="A14" s="29">
        <v>500504</v>
      </c>
      <c r="B14" s="27" t="s">
        <v>205</v>
      </c>
      <c r="C14" s="16" t="s">
        <v>50</v>
      </c>
      <c r="D14" s="17" t="s">
        <v>51</v>
      </c>
    </row>
    <row r="15" spans="1:4" ht="51.75">
      <c r="A15" s="29">
        <v>500500</v>
      </c>
      <c r="B15" s="27" t="s">
        <v>206</v>
      </c>
      <c r="C15" s="16" t="s">
        <v>50</v>
      </c>
      <c r="D15" s="17" t="s">
        <v>51</v>
      </c>
    </row>
    <row r="16" spans="1:4" ht="115.5">
      <c r="A16" s="29">
        <v>500592</v>
      </c>
      <c r="B16" s="27" t="s">
        <v>207</v>
      </c>
      <c r="C16" s="16" t="s">
        <v>50</v>
      </c>
      <c r="D16" s="17" t="s">
        <v>198</v>
      </c>
    </row>
    <row r="17" spans="1:4" ht="51.75">
      <c r="A17" s="29">
        <v>500592</v>
      </c>
      <c r="B17" s="27" t="s">
        <v>208</v>
      </c>
      <c r="C17" s="16" t="s">
        <v>50</v>
      </c>
      <c r="D17" s="17" t="s">
        <v>198</v>
      </c>
    </row>
    <row r="18" spans="1:4" ht="64.5">
      <c r="A18" s="29">
        <v>500592</v>
      </c>
      <c r="B18" s="27" t="s">
        <v>209</v>
      </c>
      <c r="C18" s="16" t="s">
        <v>50</v>
      </c>
      <c r="D18" s="17" t="s">
        <v>198</v>
      </c>
    </row>
    <row r="19" spans="1:4" ht="64.5">
      <c r="A19" s="29">
        <v>500592</v>
      </c>
      <c r="B19" s="27" t="s">
        <v>210</v>
      </c>
      <c r="C19" s="16" t="s">
        <v>50</v>
      </c>
      <c r="D19" s="17" t="s">
        <v>198</v>
      </c>
    </row>
    <row r="20" spans="1:4" ht="39">
      <c r="A20" s="29">
        <v>500592</v>
      </c>
      <c r="B20" s="27" t="s">
        <v>211</v>
      </c>
      <c r="C20" s="16" t="s">
        <v>50</v>
      </c>
      <c r="D20" s="17" t="s">
        <v>198</v>
      </c>
    </row>
    <row r="21" spans="1:4" ht="64.5">
      <c r="A21" s="29">
        <v>500592</v>
      </c>
      <c r="B21" s="27" t="s">
        <v>212</v>
      </c>
      <c r="C21" s="16" t="s">
        <v>50</v>
      </c>
      <c r="D21" s="17" t="s">
        <v>198</v>
      </c>
    </row>
  </sheetData>
  <mergeCells count="1">
    <mergeCell ref="A2:B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9"/>
  <sheetViews>
    <sheetView workbookViewId="0">
      <selection activeCell="I8" sqref="I8"/>
    </sheetView>
  </sheetViews>
  <sheetFormatPr defaultRowHeight="15"/>
  <cols>
    <col min="1" max="1" width="19.28515625" customWidth="1"/>
    <col min="2" max="2" width="20.5703125" customWidth="1"/>
    <col min="4" max="4" width="17.85546875" customWidth="1"/>
  </cols>
  <sheetData>
    <row r="1" spans="1:4" ht="78.75">
      <c r="A1" s="21" t="s">
        <v>56</v>
      </c>
      <c r="B1" s="20" t="s">
        <v>57</v>
      </c>
      <c r="C1" s="19" t="s">
        <v>48</v>
      </c>
      <c r="D1" s="19" t="s">
        <v>49</v>
      </c>
    </row>
    <row r="2" spans="1:4" ht="36" customHeight="1">
      <c r="A2" s="84" t="s">
        <v>374</v>
      </c>
      <c r="B2" s="83"/>
      <c r="C2" s="26"/>
      <c r="D2" s="26"/>
    </row>
    <row r="3" spans="1:4" ht="77.25">
      <c r="A3" s="29">
        <v>500607</v>
      </c>
      <c r="B3" s="27" t="s">
        <v>375</v>
      </c>
      <c r="C3" s="16" t="s">
        <v>50</v>
      </c>
      <c r="D3" s="31" t="s">
        <v>376</v>
      </c>
    </row>
    <row r="4" spans="1:4" ht="56.25" customHeight="1">
      <c r="A4" s="29">
        <v>500607</v>
      </c>
      <c r="B4" s="44" t="s">
        <v>377</v>
      </c>
      <c r="C4" s="16" t="s">
        <v>50</v>
      </c>
      <c r="D4" s="31" t="s">
        <v>378</v>
      </c>
    </row>
    <row r="5" spans="1:4" ht="64.5">
      <c r="A5" s="29">
        <v>500607</v>
      </c>
      <c r="B5" s="27" t="s">
        <v>379</v>
      </c>
      <c r="C5" s="16" t="s">
        <v>50</v>
      </c>
      <c r="D5" s="17" t="s">
        <v>51</v>
      </c>
    </row>
    <row r="6" spans="1:4" ht="39">
      <c r="A6" s="29">
        <v>500692</v>
      </c>
      <c r="B6" s="27" t="s">
        <v>380</v>
      </c>
      <c r="C6" s="16" t="s">
        <v>50</v>
      </c>
      <c r="D6" s="31" t="s">
        <v>52</v>
      </c>
    </row>
    <row r="7" spans="1:4" ht="15.75">
      <c r="A7" s="29">
        <v>500692</v>
      </c>
      <c r="B7" s="27" t="s">
        <v>381</v>
      </c>
      <c r="C7" s="16" t="s">
        <v>50</v>
      </c>
      <c r="D7" s="31" t="s">
        <v>52</v>
      </c>
    </row>
    <row r="8" spans="1:4" ht="39">
      <c r="A8" s="29">
        <v>500608</v>
      </c>
      <c r="B8" s="27" t="s">
        <v>382</v>
      </c>
      <c r="C8" s="16" t="s">
        <v>50</v>
      </c>
      <c r="D8" s="31" t="s">
        <v>51</v>
      </c>
    </row>
    <row r="9" spans="1:4" ht="51.75">
      <c r="A9" s="29">
        <v>500605</v>
      </c>
      <c r="B9" s="27" t="s">
        <v>383</v>
      </c>
      <c r="C9" s="16" t="s">
        <v>50</v>
      </c>
      <c r="D9" s="31" t="s">
        <v>52</v>
      </c>
    </row>
  </sheetData>
  <mergeCells count="1">
    <mergeCell ref="A2:B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138"/>
  <sheetViews>
    <sheetView workbookViewId="0">
      <selection activeCell="A6" sqref="A6"/>
    </sheetView>
  </sheetViews>
  <sheetFormatPr defaultRowHeight="15"/>
  <cols>
    <col min="1" max="1" width="19.28515625" customWidth="1"/>
    <col min="2" max="2" width="20.5703125" customWidth="1"/>
    <col min="4" max="4" width="17.85546875" customWidth="1"/>
  </cols>
  <sheetData>
    <row r="1" spans="1:4" ht="78.75">
      <c r="A1" s="21" t="s">
        <v>56</v>
      </c>
      <c r="B1" s="20" t="s">
        <v>57</v>
      </c>
      <c r="C1" s="19" t="s">
        <v>48</v>
      </c>
      <c r="D1" s="19" t="s">
        <v>49</v>
      </c>
    </row>
    <row r="2" spans="1:4" ht="36" customHeight="1">
      <c r="A2" s="84" t="s">
        <v>426</v>
      </c>
      <c r="B2" s="83"/>
      <c r="C2" s="26"/>
      <c r="D2" s="26"/>
    </row>
    <row r="3" spans="1:4" ht="126">
      <c r="A3" s="69" t="s">
        <v>563</v>
      </c>
      <c r="B3" s="67" t="s">
        <v>427</v>
      </c>
      <c r="C3" s="71" t="s">
        <v>50</v>
      </c>
      <c r="D3" s="73" t="s">
        <v>565</v>
      </c>
    </row>
    <row r="4" spans="1:4" ht="121.5" customHeight="1">
      <c r="A4" s="69">
        <v>500791</v>
      </c>
      <c r="B4" s="67" t="s">
        <v>428</v>
      </c>
      <c r="C4" s="16" t="s">
        <v>50</v>
      </c>
      <c r="D4" s="72" t="s">
        <v>566</v>
      </c>
    </row>
    <row r="5" spans="1:4" ht="157.5">
      <c r="A5" s="69">
        <v>500792</v>
      </c>
      <c r="B5" s="67" t="s">
        <v>429</v>
      </c>
      <c r="C5" s="16" t="s">
        <v>50</v>
      </c>
      <c r="D5" s="17" t="s">
        <v>52</v>
      </c>
    </row>
    <row r="6" spans="1:4" ht="189">
      <c r="A6" s="69" t="s">
        <v>564</v>
      </c>
      <c r="B6" s="67" t="s">
        <v>430</v>
      </c>
      <c r="C6" s="16" t="s">
        <v>50</v>
      </c>
      <c r="D6" s="17" t="s">
        <v>52</v>
      </c>
    </row>
    <row r="7" spans="1:4" ht="220.5">
      <c r="A7" s="69" t="s">
        <v>564</v>
      </c>
      <c r="B7" s="67" t="s">
        <v>431</v>
      </c>
      <c r="C7" s="16" t="s">
        <v>50</v>
      </c>
      <c r="D7" s="17" t="s">
        <v>52</v>
      </c>
    </row>
    <row r="8" spans="1:4" ht="315">
      <c r="A8" s="70" t="s">
        <v>564</v>
      </c>
      <c r="B8" s="67" t="s">
        <v>432</v>
      </c>
      <c r="C8" s="16" t="s">
        <v>50</v>
      </c>
      <c r="D8" s="17" t="s">
        <v>52</v>
      </c>
    </row>
    <row r="9" spans="1:4" ht="189">
      <c r="A9" s="70" t="s">
        <v>564</v>
      </c>
      <c r="B9" s="67" t="s">
        <v>433</v>
      </c>
      <c r="C9" s="16" t="s">
        <v>50</v>
      </c>
      <c r="D9" s="17" t="s">
        <v>52</v>
      </c>
    </row>
    <row r="10" spans="1:4" ht="31.5">
      <c r="A10" s="70">
        <v>500792</v>
      </c>
      <c r="B10" s="67" t="s">
        <v>434</v>
      </c>
      <c r="C10" s="16" t="s">
        <v>50</v>
      </c>
      <c r="D10" s="31" t="s">
        <v>51</v>
      </c>
    </row>
    <row r="11" spans="1:4" ht="75">
      <c r="A11" s="70">
        <v>500792</v>
      </c>
      <c r="B11" s="67" t="s">
        <v>435</v>
      </c>
      <c r="C11" s="16" t="s">
        <v>50</v>
      </c>
      <c r="D11" s="30" t="s">
        <v>567</v>
      </c>
    </row>
    <row r="12" spans="1:4" ht="63">
      <c r="A12" s="70">
        <v>500701</v>
      </c>
      <c r="B12" s="67" t="s">
        <v>436</v>
      </c>
      <c r="C12" s="16" t="s">
        <v>50</v>
      </c>
      <c r="D12" s="31" t="s">
        <v>52</v>
      </c>
    </row>
    <row r="13" spans="1:4" ht="94.5">
      <c r="A13" s="70">
        <v>500701</v>
      </c>
      <c r="B13" s="67" t="s">
        <v>437</v>
      </c>
      <c r="C13" s="16" t="s">
        <v>50</v>
      </c>
      <c r="D13" s="31" t="s">
        <v>52</v>
      </c>
    </row>
    <row r="14" spans="1:4" ht="110.25">
      <c r="A14" s="70">
        <v>500701</v>
      </c>
      <c r="B14" s="67" t="s">
        <v>438</v>
      </c>
      <c r="C14" s="16" t="s">
        <v>50</v>
      </c>
      <c r="D14" s="31" t="s">
        <v>52</v>
      </c>
    </row>
    <row r="15" spans="1:4" ht="110.25">
      <c r="A15" s="70">
        <v>500701</v>
      </c>
      <c r="B15" s="67" t="s">
        <v>439</v>
      </c>
      <c r="C15" s="16" t="s">
        <v>50</v>
      </c>
      <c r="D15" s="31" t="s">
        <v>52</v>
      </c>
    </row>
    <row r="16" spans="1:4" ht="94.5">
      <c r="A16" s="70">
        <v>500701</v>
      </c>
      <c r="B16" s="67" t="s">
        <v>440</v>
      </c>
      <c r="C16" s="16" t="s">
        <v>50</v>
      </c>
      <c r="D16" s="31" t="s">
        <v>52</v>
      </c>
    </row>
    <row r="17" spans="1:4" ht="78.75">
      <c r="A17" s="70">
        <v>500701</v>
      </c>
      <c r="B17" s="67" t="s">
        <v>441</v>
      </c>
      <c r="C17" s="16" t="s">
        <v>50</v>
      </c>
      <c r="D17" s="31" t="s">
        <v>52</v>
      </c>
    </row>
    <row r="18" spans="1:4" ht="94.5">
      <c r="A18" s="70">
        <v>500701</v>
      </c>
      <c r="B18" s="67" t="s">
        <v>442</v>
      </c>
      <c r="C18" s="16" t="s">
        <v>50</v>
      </c>
      <c r="D18" s="31" t="s">
        <v>52</v>
      </c>
    </row>
    <row r="19" spans="1:4" ht="126">
      <c r="A19" s="70">
        <v>500701</v>
      </c>
      <c r="B19" s="67" t="s">
        <v>443</v>
      </c>
      <c r="C19" s="16" t="s">
        <v>50</v>
      </c>
      <c r="D19" s="31" t="s">
        <v>52</v>
      </c>
    </row>
    <row r="20" spans="1:4" ht="94.5">
      <c r="A20" s="70">
        <v>500701</v>
      </c>
      <c r="B20" s="67" t="s">
        <v>444</v>
      </c>
      <c r="C20" s="16" t="s">
        <v>50</v>
      </c>
      <c r="D20" s="31" t="s">
        <v>52</v>
      </c>
    </row>
    <row r="21" spans="1:4" ht="78.75">
      <c r="A21" s="70">
        <v>500701</v>
      </c>
      <c r="B21" s="67" t="s">
        <v>445</v>
      </c>
      <c r="C21" s="16" t="s">
        <v>50</v>
      </c>
      <c r="D21" s="30" t="s">
        <v>568</v>
      </c>
    </row>
    <row r="22" spans="1:4" ht="110.25">
      <c r="A22" s="70">
        <v>500701</v>
      </c>
      <c r="B22" s="67" t="s">
        <v>446</v>
      </c>
      <c r="C22" s="16" t="s">
        <v>50</v>
      </c>
      <c r="D22" s="30" t="s">
        <v>568</v>
      </c>
    </row>
    <row r="23" spans="1:4" ht="105">
      <c r="A23" s="70">
        <v>500701</v>
      </c>
      <c r="B23" s="68" t="s">
        <v>447</v>
      </c>
      <c r="C23" s="16" t="s">
        <v>50</v>
      </c>
      <c r="D23" s="31" t="s">
        <v>52</v>
      </c>
    </row>
    <row r="24" spans="1:4" ht="141.75">
      <c r="A24" s="70">
        <v>500701</v>
      </c>
      <c r="B24" s="68" t="s">
        <v>448</v>
      </c>
      <c r="C24" s="16" t="s">
        <v>50</v>
      </c>
      <c r="D24" s="31" t="s">
        <v>52</v>
      </c>
    </row>
    <row r="25" spans="1:4" ht="141.75">
      <c r="A25" s="70">
        <v>500702</v>
      </c>
      <c r="B25" s="68" t="s">
        <v>449</v>
      </c>
      <c r="C25" s="16" t="s">
        <v>50</v>
      </c>
      <c r="D25" s="30" t="s">
        <v>569</v>
      </c>
    </row>
    <row r="26" spans="1:4" ht="63">
      <c r="A26" s="70">
        <v>500702</v>
      </c>
      <c r="B26" s="68" t="s">
        <v>450</v>
      </c>
      <c r="C26" s="16" t="s">
        <v>50</v>
      </c>
      <c r="D26" s="30" t="s">
        <v>569</v>
      </c>
    </row>
    <row r="27" spans="1:4" ht="110.25">
      <c r="A27" s="70">
        <v>500702</v>
      </c>
      <c r="B27" s="68" t="s">
        <v>451</v>
      </c>
      <c r="C27" s="16" t="s">
        <v>50</v>
      </c>
      <c r="D27" s="31" t="s">
        <v>51</v>
      </c>
    </row>
    <row r="28" spans="1:4" ht="94.5">
      <c r="A28" s="70">
        <v>500702</v>
      </c>
      <c r="B28" s="68" t="s">
        <v>452</v>
      </c>
      <c r="C28" s="16" t="s">
        <v>50</v>
      </c>
      <c r="D28" s="31" t="s">
        <v>51</v>
      </c>
    </row>
    <row r="29" spans="1:4" ht="63">
      <c r="A29" s="70">
        <v>500702</v>
      </c>
      <c r="B29" s="68" t="s">
        <v>453</v>
      </c>
      <c r="C29" s="16" t="s">
        <v>50</v>
      </c>
      <c r="D29" s="31" t="s">
        <v>51</v>
      </c>
    </row>
    <row r="30" spans="1:4" ht="78.75">
      <c r="A30" s="70">
        <v>500702</v>
      </c>
      <c r="B30" s="68" t="s">
        <v>454</v>
      </c>
      <c r="C30" s="16" t="s">
        <v>50</v>
      </c>
      <c r="D30" s="31" t="s">
        <v>51</v>
      </c>
    </row>
    <row r="31" spans="1:4" ht="94.5">
      <c r="A31" s="70">
        <v>500703</v>
      </c>
      <c r="B31" s="68" t="s">
        <v>455</v>
      </c>
      <c r="C31" s="16" t="s">
        <v>50</v>
      </c>
      <c r="D31" s="31" t="s">
        <v>51</v>
      </c>
    </row>
    <row r="32" spans="1:4" ht="94.5">
      <c r="A32" s="70">
        <v>500703</v>
      </c>
      <c r="B32" s="68" t="s">
        <v>456</v>
      </c>
      <c r="C32" s="16" t="s">
        <v>50</v>
      </c>
      <c r="D32" s="31" t="s">
        <v>52</v>
      </c>
    </row>
    <row r="33" spans="1:4" ht="78.75">
      <c r="A33" s="70">
        <v>500703</v>
      </c>
      <c r="B33" s="68" t="s">
        <v>457</v>
      </c>
      <c r="C33" s="16" t="s">
        <v>50</v>
      </c>
      <c r="D33" s="31" t="s">
        <v>51</v>
      </c>
    </row>
    <row r="34" spans="1:4" ht="204.75">
      <c r="A34" s="70">
        <v>500703</v>
      </c>
      <c r="B34" s="68" t="s">
        <v>458</v>
      </c>
      <c r="C34" s="16" t="s">
        <v>50</v>
      </c>
      <c r="D34" s="31" t="s">
        <v>51</v>
      </c>
    </row>
    <row r="35" spans="1:4" ht="126">
      <c r="A35" s="70">
        <v>500703</v>
      </c>
      <c r="B35" s="68" t="s">
        <v>459</v>
      </c>
      <c r="C35" s="16" t="s">
        <v>50</v>
      </c>
      <c r="D35" s="31" t="s">
        <v>51</v>
      </c>
    </row>
    <row r="36" spans="1:4" ht="94.5">
      <c r="A36" s="70">
        <v>500703</v>
      </c>
      <c r="B36" s="68" t="s">
        <v>460</v>
      </c>
      <c r="C36" s="16" t="s">
        <v>50</v>
      </c>
      <c r="D36" s="31" t="s">
        <v>51</v>
      </c>
    </row>
    <row r="37" spans="1:4" ht="157.5">
      <c r="A37" s="70">
        <v>500703</v>
      </c>
      <c r="B37" s="68" t="s">
        <v>461</v>
      </c>
      <c r="C37" s="16" t="s">
        <v>50</v>
      </c>
      <c r="D37" s="31" t="s">
        <v>51</v>
      </c>
    </row>
    <row r="38" spans="1:4" ht="110.25">
      <c r="A38" s="70">
        <v>500703</v>
      </c>
      <c r="B38" s="68" t="s">
        <v>462</v>
      </c>
      <c r="C38" s="16" t="s">
        <v>50</v>
      </c>
      <c r="D38" s="31" t="s">
        <v>51</v>
      </c>
    </row>
    <row r="39" spans="1:4" ht="141.75">
      <c r="A39" s="70">
        <v>500703</v>
      </c>
      <c r="B39" s="68" t="s">
        <v>463</v>
      </c>
      <c r="C39" s="16" t="s">
        <v>50</v>
      </c>
      <c r="D39" s="31" t="s">
        <v>51</v>
      </c>
    </row>
    <row r="40" spans="1:4" ht="94.5">
      <c r="A40" s="70">
        <v>500703</v>
      </c>
      <c r="B40" s="68" t="s">
        <v>464</v>
      </c>
      <c r="C40" s="16" t="s">
        <v>50</v>
      </c>
      <c r="D40" s="31" t="s">
        <v>51</v>
      </c>
    </row>
    <row r="41" spans="1:4" ht="126">
      <c r="A41" s="70">
        <v>500703</v>
      </c>
      <c r="B41" s="68" t="s">
        <v>465</v>
      </c>
      <c r="C41" s="16" t="s">
        <v>50</v>
      </c>
      <c r="D41" s="31" t="s">
        <v>51</v>
      </c>
    </row>
    <row r="42" spans="1:4" ht="141.75">
      <c r="A42" s="70">
        <v>500703</v>
      </c>
      <c r="B42" s="68" t="s">
        <v>466</v>
      </c>
      <c r="C42" s="16" t="s">
        <v>50</v>
      </c>
      <c r="D42" s="31" t="s">
        <v>51</v>
      </c>
    </row>
    <row r="43" spans="1:4" ht="126">
      <c r="A43" s="70">
        <v>500703</v>
      </c>
      <c r="B43" s="68" t="s">
        <v>467</v>
      </c>
      <c r="C43" s="16" t="s">
        <v>50</v>
      </c>
      <c r="D43" s="31" t="s">
        <v>51</v>
      </c>
    </row>
    <row r="44" spans="1:4" ht="90">
      <c r="A44" s="70">
        <v>500704</v>
      </c>
      <c r="B44" s="68" t="s">
        <v>468</v>
      </c>
      <c r="C44" s="16" t="s">
        <v>50</v>
      </c>
      <c r="D44" s="30" t="s">
        <v>570</v>
      </c>
    </row>
    <row r="45" spans="1:4" ht="47.25">
      <c r="A45" s="70">
        <v>500704</v>
      </c>
      <c r="B45" s="68" t="s">
        <v>469</v>
      </c>
      <c r="C45" s="16" t="s">
        <v>50</v>
      </c>
      <c r="D45" s="30" t="s">
        <v>571</v>
      </c>
    </row>
    <row r="46" spans="1:4" ht="63">
      <c r="A46" s="70">
        <v>500704</v>
      </c>
      <c r="B46" s="68" t="s">
        <v>470</v>
      </c>
      <c r="C46" s="16" t="s">
        <v>50</v>
      </c>
      <c r="D46" s="31" t="s">
        <v>51</v>
      </c>
    </row>
    <row r="47" spans="1:4" ht="63">
      <c r="A47" s="70">
        <v>500704</v>
      </c>
      <c r="B47" s="68" t="s">
        <v>471</v>
      </c>
      <c r="C47" s="16" t="s">
        <v>50</v>
      </c>
      <c r="D47" s="30" t="s">
        <v>572</v>
      </c>
    </row>
    <row r="48" spans="1:4" ht="94.5">
      <c r="A48" s="70">
        <v>500704</v>
      </c>
      <c r="B48" s="68" t="s">
        <v>472</v>
      </c>
      <c r="C48" s="16" t="s">
        <v>50</v>
      </c>
      <c r="D48" s="31" t="s">
        <v>52</v>
      </c>
    </row>
    <row r="49" spans="1:4" ht="90">
      <c r="A49" s="70">
        <v>500704</v>
      </c>
      <c r="B49" s="68" t="s">
        <v>473</v>
      </c>
      <c r="C49" s="16" t="s">
        <v>50</v>
      </c>
      <c r="D49" s="30" t="s">
        <v>573</v>
      </c>
    </row>
    <row r="50" spans="1:4" ht="94.5">
      <c r="A50" s="70">
        <v>500704</v>
      </c>
      <c r="B50" s="68" t="s">
        <v>474</v>
      </c>
      <c r="C50" s="16" t="s">
        <v>50</v>
      </c>
      <c r="D50" s="31" t="s">
        <v>52</v>
      </c>
    </row>
    <row r="51" spans="1:4" ht="60">
      <c r="A51" s="70">
        <v>500704</v>
      </c>
      <c r="B51" s="68" t="s">
        <v>475</v>
      </c>
      <c r="C51" s="16" t="s">
        <v>50</v>
      </c>
      <c r="D51" s="30" t="s">
        <v>574</v>
      </c>
    </row>
    <row r="52" spans="1:4" ht="63">
      <c r="A52" s="70">
        <v>500704</v>
      </c>
      <c r="B52" s="68" t="s">
        <v>476</v>
      </c>
      <c r="C52" s="16" t="s">
        <v>50</v>
      </c>
      <c r="D52" s="31" t="s">
        <v>52</v>
      </c>
    </row>
    <row r="53" spans="1:4" ht="31.5">
      <c r="A53" s="70">
        <v>500704</v>
      </c>
      <c r="B53" s="68" t="s">
        <v>477</v>
      </c>
      <c r="C53" s="16" t="s">
        <v>50</v>
      </c>
      <c r="D53" s="31" t="s">
        <v>52</v>
      </c>
    </row>
    <row r="54" spans="1:4" ht="63">
      <c r="A54" s="70">
        <v>500704</v>
      </c>
      <c r="B54" s="68" t="s">
        <v>478</v>
      </c>
      <c r="C54" s="16" t="s">
        <v>50</v>
      </c>
      <c r="D54" s="31" t="s">
        <v>52</v>
      </c>
    </row>
    <row r="55" spans="1:4" ht="126">
      <c r="A55" s="70">
        <v>500704</v>
      </c>
      <c r="B55" s="68" t="s">
        <v>479</v>
      </c>
      <c r="C55" s="16" t="s">
        <v>50</v>
      </c>
      <c r="D55" s="31" t="s">
        <v>52</v>
      </c>
    </row>
    <row r="56" spans="1:4" ht="94.5">
      <c r="A56" s="70">
        <v>500704</v>
      </c>
      <c r="B56" s="68" t="s">
        <v>480</v>
      </c>
      <c r="C56" s="16" t="s">
        <v>50</v>
      </c>
      <c r="D56" s="31" t="s">
        <v>52</v>
      </c>
    </row>
    <row r="57" spans="1:4" ht="94.5">
      <c r="A57" s="70">
        <v>500704</v>
      </c>
      <c r="B57" s="68" t="s">
        <v>481</v>
      </c>
      <c r="C57" s="16" t="s">
        <v>50</v>
      </c>
      <c r="D57" s="31" t="s">
        <v>52</v>
      </c>
    </row>
    <row r="58" spans="1:4" ht="75">
      <c r="A58" s="70">
        <v>500704</v>
      </c>
      <c r="B58" s="68" t="s">
        <v>482</v>
      </c>
      <c r="C58" s="16" t="s">
        <v>50</v>
      </c>
      <c r="D58" s="30" t="s">
        <v>575</v>
      </c>
    </row>
    <row r="59" spans="1:4" ht="75">
      <c r="A59" s="70">
        <v>500704</v>
      </c>
      <c r="B59" s="68" t="s">
        <v>483</v>
      </c>
      <c r="C59" s="16" t="s">
        <v>50</v>
      </c>
      <c r="D59" s="30" t="s">
        <v>575</v>
      </c>
    </row>
    <row r="60" spans="1:4" ht="60">
      <c r="A60" s="70">
        <v>500704</v>
      </c>
      <c r="B60" s="68" t="s">
        <v>484</v>
      </c>
      <c r="C60" s="16" t="s">
        <v>50</v>
      </c>
      <c r="D60" s="30" t="s">
        <v>576</v>
      </c>
    </row>
    <row r="61" spans="1:4" ht="78.75">
      <c r="A61" s="70">
        <v>500704</v>
      </c>
      <c r="B61" s="68" t="s">
        <v>485</v>
      </c>
      <c r="C61" s="16" t="s">
        <v>50</v>
      </c>
      <c r="D61" s="31" t="s">
        <v>577</v>
      </c>
    </row>
    <row r="62" spans="1:4" ht="78.75">
      <c r="A62" s="70">
        <v>500704</v>
      </c>
      <c r="B62" s="68" t="s">
        <v>486</v>
      </c>
      <c r="C62" s="16" t="s">
        <v>50</v>
      </c>
      <c r="D62" s="31" t="s">
        <v>52</v>
      </c>
    </row>
    <row r="63" spans="1:4" ht="78.75">
      <c r="A63" s="70">
        <v>500704</v>
      </c>
      <c r="B63" s="68" t="s">
        <v>487</v>
      </c>
      <c r="C63" s="16" t="s">
        <v>50</v>
      </c>
      <c r="D63" s="31" t="s">
        <v>52</v>
      </c>
    </row>
    <row r="64" spans="1:4" ht="126">
      <c r="A64" s="70">
        <v>500704</v>
      </c>
      <c r="B64" s="68" t="s">
        <v>488</v>
      </c>
      <c r="C64" s="16" t="s">
        <v>50</v>
      </c>
      <c r="D64" s="31" t="s">
        <v>52</v>
      </c>
    </row>
    <row r="65" spans="1:4" ht="94.5">
      <c r="A65" s="70">
        <v>500704</v>
      </c>
      <c r="B65" s="68" t="s">
        <v>489</v>
      </c>
      <c r="C65" s="16" t="s">
        <v>50</v>
      </c>
      <c r="D65" s="31" t="s">
        <v>52</v>
      </c>
    </row>
    <row r="66" spans="1:4" ht="47.25">
      <c r="A66" s="70">
        <v>500704</v>
      </c>
      <c r="B66" s="68" t="s">
        <v>490</v>
      </c>
      <c r="C66" s="16" t="s">
        <v>50</v>
      </c>
      <c r="D66" s="31" t="s">
        <v>52</v>
      </c>
    </row>
    <row r="67" spans="1:4" ht="63">
      <c r="A67" s="70">
        <v>500704</v>
      </c>
      <c r="B67" s="68" t="s">
        <v>491</v>
      </c>
      <c r="C67" s="16" t="s">
        <v>50</v>
      </c>
      <c r="D67" s="31" t="s">
        <v>52</v>
      </c>
    </row>
    <row r="68" spans="1:4" ht="204.75">
      <c r="A68" s="70">
        <v>500705</v>
      </c>
      <c r="B68" s="68" t="s">
        <v>492</v>
      </c>
      <c r="C68" s="16" t="s">
        <v>50</v>
      </c>
      <c r="D68" s="31" t="s">
        <v>52</v>
      </c>
    </row>
    <row r="69" spans="1:4" ht="315">
      <c r="A69" s="70">
        <v>500705</v>
      </c>
      <c r="B69" s="68" t="s">
        <v>493</v>
      </c>
      <c r="C69" s="16" t="s">
        <v>50</v>
      </c>
      <c r="D69" s="31" t="s">
        <v>52</v>
      </c>
    </row>
    <row r="70" spans="1:4" ht="330.75">
      <c r="A70" s="70">
        <v>500705</v>
      </c>
      <c r="B70" s="68" t="s">
        <v>494</v>
      </c>
      <c r="C70" s="16" t="s">
        <v>50</v>
      </c>
      <c r="D70" s="31" t="s">
        <v>52</v>
      </c>
    </row>
    <row r="71" spans="1:4" ht="236.25">
      <c r="A71" s="70">
        <v>500705</v>
      </c>
      <c r="B71" s="68" t="s">
        <v>495</v>
      </c>
      <c r="C71" s="16" t="s">
        <v>50</v>
      </c>
      <c r="D71" s="31" t="s">
        <v>52</v>
      </c>
    </row>
    <row r="72" spans="1:4" ht="189">
      <c r="A72" s="70">
        <v>500706</v>
      </c>
      <c r="B72" s="68" t="s">
        <v>496</v>
      </c>
      <c r="C72" s="16" t="s">
        <v>50</v>
      </c>
      <c r="D72" s="31" t="s">
        <v>51</v>
      </c>
    </row>
    <row r="73" spans="1:4" ht="141.75">
      <c r="A73" s="70">
        <v>500706</v>
      </c>
      <c r="B73" s="68" t="s">
        <v>497</v>
      </c>
      <c r="C73" s="16" t="s">
        <v>50</v>
      </c>
      <c r="D73" s="30" t="s">
        <v>578</v>
      </c>
    </row>
    <row r="74" spans="1:4" ht="126">
      <c r="A74" s="70">
        <v>500706</v>
      </c>
      <c r="B74" s="68" t="s">
        <v>498</v>
      </c>
      <c r="C74" s="16" t="s">
        <v>215</v>
      </c>
      <c r="D74" s="31" t="s">
        <v>51</v>
      </c>
    </row>
    <row r="75" spans="1:4" ht="189">
      <c r="A75" s="70">
        <v>500706</v>
      </c>
      <c r="B75" s="68" t="s">
        <v>499</v>
      </c>
      <c r="C75" s="16" t="s">
        <v>215</v>
      </c>
      <c r="D75" s="30" t="s">
        <v>579</v>
      </c>
    </row>
    <row r="76" spans="1:4" ht="78.75">
      <c r="A76" s="70">
        <v>500706</v>
      </c>
      <c r="B76" s="68" t="s">
        <v>500</v>
      </c>
      <c r="C76" s="16" t="s">
        <v>215</v>
      </c>
      <c r="D76" s="31" t="s">
        <v>51</v>
      </c>
    </row>
    <row r="77" spans="1:4" ht="189">
      <c r="A77" s="70">
        <v>500706</v>
      </c>
      <c r="B77" s="68" t="s">
        <v>501</v>
      </c>
      <c r="C77" s="16" t="s">
        <v>50</v>
      </c>
      <c r="D77" s="31" t="s">
        <v>51</v>
      </c>
    </row>
    <row r="78" spans="1:4" ht="141.75">
      <c r="A78" s="70">
        <v>500706</v>
      </c>
      <c r="B78" s="68" t="s">
        <v>502</v>
      </c>
      <c r="C78" s="16" t="s">
        <v>50</v>
      </c>
      <c r="D78" s="31" t="s">
        <v>52</v>
      </c>
    </row>
    <row r="79" spans="1:4" ht="157.5">
      <c r="A79" s="70">
        <v>500706</v>
      </c>
      <c r="B79" s="68" t="s">
        <v>503</v>
      </c>
      <c r="C79" s="16" t="s">
        <v>50</v>
      </c>
      <c r="D79" s="30" t="s">
        <v>580</v>
      </c>
    </row>
    <row r="80" spans="1:4" ht="63">
      <c r="A80" s="70">
        <v>500706</v>
      </c>
      <c r="B80" s="68" t="s">
        <v>504</v>
      </c>
      <c r="C80" s="16" t="s">
        <v>50</v>
      </c>
      <c r="D80" s="31" t="s">
        <v>51</v>
      </c>
    </row>
    <row r="81" spans="1:4" ht="110.25">
      <c r="A81" s="70">
        <v>500706</v>
      </c>
      <c r="B81" s="68" t="s">
        <v>505</v>
      </c>
      <c r="C81" s="16" t="s">
        <v>50</v>
      </c>
      <c r="D81" s="31" t="s">
        <v>51</v>
      </c>
    </row>
    <row r="82" spans="1:4" ht="110.25">
      <c r="A82" s="70">
        <v>500706</v>
      </c>
      <c r="B82" s="68" t="s">
        <v>506</v>
      </c>
      <c r="C82" s="16" t="s">
        <v>50</v>
      </c>
      <c r="D82" s="31" t="s">
        <v>51</v>
      </c>
    </row>
    <row r="83" spans="1:4" ht="78.75">
      <c r="A83" s="70">
        <v>500706</v>
      </c>
      <c r="B83" s="68" t="s">
        <v>507</v>
      </c>
      <c r="C83" s="16" t="s">
        <v>50</v>
      </c>
      <c r="D83" s="31" t="s">
        <v>51</v>
      </c>
    </row>
    <row r="84" spans="1:4" ht="31.5">
      <c r="A84" s="70">
        <v>500706</v>
      </c>
      <c r="B84" s="68" t="s">
        <v>508</v>
      </c>
      <c r="C84" s="16" t="s">
        <v>50</v>
      </c>
      <c r="D84" s="31" t="s">
        <v>51</v>
      </c>
    </row>
    <row r="85" spans="1:4" ht="110.25">
      <c r="A85" s="70">
        <v>500706</v>
      </c>
      <c r="B85" s="68" t="s">
        <v>509</v>
      </c>
      <c r="C85" s="16" t="s">
        <v>50</v>
      </c>
      <c r="D85" s="31" t="s">
        <v>51</v>
      </c>
    </row>
    <row r="86" spans="1:4" ht="63">
      <c r="A86" s="70">
        <v>500706</v>
      </c>
      <c r="B86" s="68" t="s">
        <v>510</v>
      </c>
      <c r="C86" s="16" t="s">
        <v>50</v>
      </c>
      <c r="D86" s="31" t="s">
        <v>51</v>
      </c>
    </row>
    <row r="87" spans="1:4" ht="94.5">
      <c r="A87" s="70">
        <v>500706</v>
      </c>
      <c r="B87" s="68" t="s">
        <v>511</v>
      </c>
      <c r="C87" s="16" t="s">
        <v>50</v>
      </c>
      <c r="D87" s="31" t="s">
        <v>51</v>
      </c>
    </row>
    <row r="88" spans="1:4" ht="78.75">
      <c r="A88" s="70">
        <v>500706</v>
      </c>
      <c r="B88" s="68" t="s">
        <v>512</v>
      </c>
      <c r="C88" s="16" t="s">
        <v>50</v>
      </c>
      <c r="D88" s="31" t="s">
        <v>51</v>
      </c>
    </row>
    <row r="89" spans="1:4" ht="75">
      <c r="A89" s="70">
        <v>500706</v>
      </c>
      <c r="B89" s="68" t="s">
        <v>513</v>
      </c>
      <c r="C89" s="16" t="s">
        <v>50</v>
      </c>
      <c r="D89" s="30" t="s">
        <v>581</v>
      </c>
    </row>
    <row r="90" spans="1:4" ht="78.75">
      <c r="A90" s="70">
        <v>500706</v>
      </c>
      <c r="B90" s="68" t="s">
        <v>514</v>
      </c>
      <c r="C90" s="16" t="s">
        <v>50</v>
      </c>
      <c r="D90" s="31" t="s">
        <v>51</v>
      </c>
    </row>
    <row r="91" spans="1:4" ht="78.75">
      <c r="A91" s="70">
        <v>500706</v>
      </c>
      <c r="B91" s="68" t="s">
        <v>515</v>
      </c>
      <c r="C91" s="16" t="s">
        <v>50</v>
      </c>
      <c r="D91" s="30" t="s">
        <v>582</v>
      </c>
    </row>
    <row r="92" spans="1:4" ht="94.5">
      <c r="A92" s="70">
        <v>500706</v>
      </c>
      <c r="B92" s="68" t="s">
        <v>516</v>
      </c>
      <c r="C92" s="16" t="s">
        <v>50</v>
      </c>
      <c r="D92" s="30" t="s">
        <v>583</v>
      </c>
    </row>
    <row r="93" spans="1:4" ht="110.25">
      <c r="A93" s="70">
        <v>500706</v>
      </c>
      <c r="B93" s="68" t="s">
        <v>517</v>
      </c>
      <c r="C93" s="16" t="s">
        <v>50</v>
      </c>
      <c r="D93" s="31" t="s">
        <v>51</v>
      </c>
    </row>
    <row r="94" spans="1:4" ht="75">
      <c r="A94" s="70">
        <v>500707</v>
      </c>
      <c r="B94" s="68" t="s">
        <v>518</v>
      </c>
      <c r="C94" s="16" t="s">
        <v>50</v>
      </c>
      <c r="D94" s="30" t="s">
        <v>584</v>
      </c>
    </row>
    <row r="95" spans="1:4" ht="110.25">
      <c r="A95" s="70">
        <v>500707</v>
      </c>
      <c r="B95" s="68" t="s">
        <v>519</v>
      </c>
      <c r="C95" s="16" t="s">
        <v>50</v>
      </c>
      <c r="D95" s="30" t="s">
        <v>584</v>
      </c>
    </row>
    <row r="96" spans="1:4" ht="94.5">
      <c r="A96" s="70">
        <v>500707</v>
      </c>
      <c r="B96" s="68" t="s">
        <v>520</v>
      </c>
      <c r="C96" s="16" t="s">
        <v>50</v>
      </c>
      <c r="D96" s="30" t="s">
        <v>584</v>
      </c>
    </row>
    <row r="97" spans="1:4" ht="75">
      <c r="A97" s="70">
        <v>500707</v>
      </c>
      <c r="B97" s="68" t="s">
        <v>521</v>
      </c>
      <c r="C97" s="16" t="s">
        <v>50</v>
      </c>
      <c r="D97" s="30" t="s">
        <v>585</v>
      </c>
    </row>
    <row r="98" spans="1:4" ht="45">
      <c r="A98" s="70">
        <v>500707</v>
      </c>
      <c r="B98" s="68" t="s">
        <v>522</v>
      </c>
      <c r="C98" s="16" t="s">
        <v>50</v>
      </c>
      <c r="D98" s="31" t="s">
        <v>586</v>
      </c>
    </row>
    <row r="99" spans="1:4" ht="78.75">
      <c r="A99" s="76" t="s">
        <v>591</v>
      </c>
      <c r="B99" s="75" t="s">
        <v>523</v>
      </c>
      <c r="C99" s="16" t="s">
        <v>50</v>
      </c>
      <c r="D99" s="77" t="s">
        <v>587</v>
      </c>
    </row>
    <row r="100" spans="1:4" ht="78.75">
      <c r="A100" s="76" t="s">
        <v>591</v>
      </c>
      <c r="B100" s="75" t="s">
        <v>524</v>
      </c>
      <c r="C100" s="16" t="s">
        <v>50</v>
      </c>
      <c r="D100" s="77" t="s">
        <v>588</v>
      </c>
    </row>
    <row r="101" spans="1:4" ht="90">
      <c r="A101" s="76" t="s">
        <v>591</v>
      </c>
      <c r="B101" s="75" t="s">
        <v>525</v>
      </c>
      <c r="C101" s="16" t="s">
        <v>50</v>
      </c>
      <c r="D101" s="77" t="s">
        <v>589</v>
      </c>
    </row>
    <row r="102" spans="1:4" ht="78.75">
      <c r="A102" s="76" t="s">
        <v>591</v>
      </c>
      <c r="B102" s="75" t="s">
        <v>526</v>
      </c>
      <c r="C102" s="16" t="s">
        <v>50</v>
      </c>
      <c r="D102" s="31" t="s">
        <v>590</v>
      </c>
    </row>
    <row r="103" spans="1:4" ht="78.75">
      <c r="A103" s="76" t="s">
        <v>591</v>
      </c>
      <c r="B103" s="75" t="s">
        <v>527</v>
      </c>
      <c r="C103" s="16" t="s">
        <v>50</v>
      </c>
      <c r="D103" s="77" t="s">
        <v>587</v>
      </c>
    </row>
    <row r="104" spans="1:4" ht="78.75">
      <c r="A104" s="76" t="s">
        <v>591</v>
      </c>
      <c r="B104" s="75" t="s">
        <v>528</v>
      </c>
      <c r="C104" s="16" t="s">
        <v>50</v>
      </c>
      <c r="D104" s="77" t="s">
        <v>593</v>
      </c>
    </row>
    <row r="105" spans="1:4" ht="78.75">
      <c r="A105" s="76" t="s">
        <v>591</v>
      </c>
      <c r="B105" s="75" t="s">
        <v>529</v>
      </c>
      <c r="C105" s="16" t="s">
        <v>50</v>
      </c>
      <c r="D105" s="74" t="s">
        <v>592</v>
      </c>
    </row>
    <row r="106" spans="1:4" ht="110.25">
      <c r="A106" s="76" t="s">
        <v>591</v>
      </c>
      <c r="B106" s="75" t="s">
        <v>530</v>
      </c>
      <c r="C106" s="16" t="s">
        <v>50</v>
      </c>
      <c r="D106" s="77" t="s">
        <v>595</v>
      </c>
    </row>
    <row r="107" spans="1:4" ht="110.25">
      <c r="A107" s="76" t="s">
        <v>591</v>
      </c>
      <c r="B107" s="75" t="s">
        <v>531</v>
      </c>
      <c r="C107" s="16" t="s">
        <v>50</v>
      </c>
      <c r="D107" s="31" t="s">
        <v>51</v>
      </c>
    </row>
    <row r="108" spans="1:4" ht="94.5">
      <c r="A108" s="76" t="s">
        <v>591</v>
      </c>
      <c r="B108" s="75" t="s">
        <v>532</v>
      </c>
      <c r="C108" s="16" t="s">
        <v>50</v>
      </c>
      <c r="D108" s="30" t="s">
        <v>596</v>
      </c>
    </row>
    <row r="109" spans="1:4" ht="78.75">
      <c r="A109" s="76" t="s">
        <v>591</v>
      </c>
      <c r="B109" s="75" t="s">
        <v>533</v>
      </c>
      <c r="C109" s="16" t="s">
        <v>50</v>
      </c>
      <c r="D109" s="30" t="s">
        <v>596</v>
      </c>
    </row>
    <row r="110" spans="1:4" ht="78.75">
      <c r="A110" s="76" t="s">
        <v>591</v>
      </c>
      <c r="B110" s="75" t="s">
        <v>534</v>
      </c>
      <c r="C110" s="16" t="s">
        <v>50</v>
      </c>
      <c r="D110" s="31" t="s">
        <v>51</v>
      </c>
    </row>
    <row r="111" spans="1:4" ht="78.75">
      <c r="A111" s="76" t="s">
        <v>591</v>
      </c>
      <c r="B111" s="75" t="s">
        <v>535</v>
      </c>
      <c r="C111" s="16" t="s">
        <v>50</v>
      </c>
      <c r="D111" s="31" t="s">
        <v>597</v>
      </c>
    </row>
    <row r="112" spans="1:4" ht="189">
      <c r="A112" s="76" t="s">
        <v>591</v>
      </c>
      <c r="B112" s="75" t="s">
        <v>536</v>
      </c>
      <c r="C112" s="16" t="s">
        <v>50</v>
      </c>
      <c r="D112" s="30" t="s">
        <v>596</v>
      </c>
    </row>
    <row r="113" spans="1:4" ht="157.5">
      <c r="A113" s="76" t="s">
        <v>591</v>
      </c>
      <c r="B113" s="75" t="s">
        <v>537</v>
      </c>
      <c r="C113" s="16" t="s">
        <v>50</v>
      </c>
      <c r="D113" s="31" t="s">
        <v>51</v>
      </c>
    </row>
    <row r="114" spans="1:4" ht="120">
      <c r="A114" s="76" t="s">
        <v>591</v>
      </c>
      <c r="B114" s="75" t="s">
        <v>538</v>
      </c>
      <c r="C114" s="16" t="s">
        <v>50</v>
      </c>
      <c r="D114" s="31" t="s">
        <v>598</v>
      </c>
    </row>
    <row r="115" spans="1:4" ht="78.75">
      <c r="A115" s="76" t="s">
        <v>591</v>
      </c>
      <c r="B115" s="75" t="s">
        <v>539</v>
      </c>
      <c r="C115" s="16" t="s">
        <v>50</v>
      </c>
      <c r="D115" s="30" t="s">
        <v>599</v>
      </c>
    </row>
    <row r="116" spans="1:4" ht="173.25">
      <c r="A116" s="76" t="s">
        <v>591</v>
      </c>
      <c r="B116" s="75" t="s">
        <v>540</v>
      </c>
      <c r="C116" s="16" t="s">
        <v>50</v>
      </c>
      <c r="D116" s="31" t="s">
        <v>51</v>
      </c>
    </row>
    <row r="117" spans="1:4" ht="126">
      <c r="A117" s="76" t="s">
        <v>591</v>
      </c>
      <c r="B117" s="75" t="s">
        <v>541</v>
      </c>
      <c r="C117" s="16" t="s">
        <v>50</v>
      </c>
      <c r="D117" s="30" t="s">
        <v>600</v>
      </c>
    </row>
    <row r="118" spans="1:4" ht="78.75">
      <c r="A118" s="76" t="s">
        <v>591</v>
      </c>
      <c r="B118" s="75" t="s">
        <v>542</v>
      </c>
      <c r="C118" s="16" t="s">
        <v>50</v>
      </c>
      <c r="D118" s="30" t="s">
        <v>592</v>
      </c>
    </row>
    <row r="119" spans="1:4" ht="157.5">
      <c r="A119" s="76" t="s">
        <v>591</v>
      </c>
      <c r="B119" s="75" t="s">
        <v>543</v>
      </c>
      <c r="C119" s="16" t="s">
        <v>50</v>
      </c>
      <c r="D119" s="30" t="s">
        <v>592</v>
      </c>
    </row>
    <row r="120" spans="1:4" ht="94.5">
      <c r="A120" s="76" t="s">
        <v>591</v>
      </c>
      <c r="B120" s="75" t="s">
        <v>544</v>
      </c>
      <c r="C120" s="16" t="s">
        <v>50</v>
      </c>
      <c r="D120" s="30" t="s">
        <v>601</v>
      </c>
    </row>
    <row r="121" spans="1:4" ht="78.75">
      <c r="A121" s="76" t="s">
        <v>591</v>
      </c>
      <c r="B121" s="75" t="s">
        <v>545</v>
      </c>
      <c r="C121" s="16" t="s">
        <v>50</v>
      </c>
      <c r="D121" s="30" t="s">
        <v>602</v>
      </c>
    </row>
    <row r="122" spans="1:4" ht="78.75">
      <c r="A122" s="76" t="s">
        <v>591</v>
      </c>
      <c r="B122" s="75" t="s">
        <v>546</v>
      </c>
      <c r="C122" s="16" t="s">
        <v>50</v>
      </c>
      <c r="D122" s="30" t="s">
        <v>603</v>
      </c>
    </row>
    <row r="123" spans="1:4" ht="283.5">
      <c r="A123" s="76" t="s">
        <v>591</v>
      </c>
      <c r="B123" s="75" t="s">
        <v>547</v>
      </c>
      <c r="C123" s="16" t="s">
        <v>50</v>
      </c>
      <c r="D123" s="30" t="s">
        <v>604</v>
      </c>
    </row>
    <row r="124" spans="1:4" ht="126">
      <c r="A124" s="76" t="s">
        <v>591</v>
      </c>
      <c r="B124" s="75" t="s">
        <v>548</v>
      </c>
      <c r="C124" s="16" t="s">
        <v>50</v>
      </c>
      <c r="D124" s="30" t="s">
        <v>605</v>
      </c>
    </row>
    <row r="125" spans="1:4" ht="78.75">
      <c r="A125" s="76" t="s">
        <v>591</v>
      </c>
      <c r="B125" s="75" t="s">
        <v>549</v>
      </c>
      <c r="C125" s="16" t="s">
        <v>50</v>
      </c>
      <c r="D125" s="31" t="s">
        <v>51</v>
      </c>
    </row>
    <row r="126" spans="1:4" ht="110.25">
      <c r="A126" s="76" t="s">
        <v>591</v>
      </c>
      <c r="B126" s="75" t="s">
        <v>550</v>
      </c>
      <c r="C126" s="16" t="s">
        <v>50</v>
      </c>
      <c r="D126" s="30" t="s">
        <v>606</v>
      </c>
    </row>
    <row r="127" spans="1:4" ht="126">
      <c r="A127" s="76" t="s">
        <v>591</v>
      </c>
      <c r="B127" s="75" t="s">
        <v>551</v>
      </c>
      <c r="C127" s="16" t="s">
        <v>50</v>
      </c>
      <c r="D127" s="31" t="s">
        <v>51</v>
      </c>
    </row>
    <row r="128" spans="1:4" ht="78.75">
      <c r="A128" s="76" t="s">
        <v>591</v>
      </c>
      <c r="B128" s="75" t="s">
        <v>552</v>
      </c>
      <c r="C128" s="16" t="s">
        <v>50</v>
      </c>
      <c r="D128" s="30" t="s">
        <v>607</v>
      </c>
    </row>
    <row r="129" spans="1:4" ht="78.75">
      <c r="A129" s="76" t="s">
        <v>591</v>
      </c>
      <c r="B129" s="75" t="s">
        <v>553</v>
      </c>
      <c r="C129" s="16" t="s">
        <v>50</v>
      </c>
      <c r="D129" s="30" t="s">
        <v>608</v>
      </c>
    </row>
    <row r="130" spans="1:4" ht="78.75">
      <c r="A130" s="76" t="s">
        <v>591</v>
      </c>
      <c r="B130" s="75" t="s">
        <v>554</v>
      </c>
      <c r="C130" s="16" t="s">
        <v>50</v>
      </c>
      <c r="D130" s="31" t="s">
        <v>51</v>
      </c>
    </row>
    <row r="131" spans="1:4" ht="126">
      <c r="A131" s="76" t="s">
        <v>591</v>
      </c>
      <c r="B131" s="75" t="s">
        <v>555</v>
      </c>
      <c r="C131" s="16" t="s">
        <v>50</v>
      </c>
      <c r="D131" s="30" t="s">
        <v>609</v>
      </c>
    </row>
    <row r="132" spans="1:4" ht="78.75">
      <c r="A132" s="76" t="s">
        <v>591</v>
      </c>
      <c r="B132" s="75" t="s">
        <v>556</v>
      </c>
      <c r="C132" s="16" t="s">
        <v>50</v>
      </c>
      <c r="D132" s="31" t="s">
        <v>51</v>
      </c>
    </row>
    <row r="133" spans="1:4" ht="63">
      <c r="A133" s="70">
        <v>500712</v>
      </c>
      <c r="B133" s="68" t="s">
        <v>557</v>
      </c>
      <c r="C133" s="16" t="s">
        <v>50</v>
      </c>
      <c r="D133" s="30" t="s">
        <v>610</v>
      </c>
    </row>
    <row r="134" spans="1:4" ht="31.5">
      <c r="A134" s="70">
        <v>500714</v>
      </c>
      <c r="B134" s="68" t="s">
        <v>558</v>
      </c>
      <c r="C134" s="16" t="s">
        <v>50</v>
      </c>
      <c r="D134" s="31" t="s">
        <v>51</v>
      </c>
    </row>
    <row r="135" spans="1:4" ht="79.5" customHeight="1">
      <c r="A135" s="70">
        <v>500713</v>
      </c>
      <c r="B135" s="68" t="s">
        <v>559</v>
      </c>
      <c r="C135" s="16" t="s">
        <v>50</v>
      </c>
      <c r="D135" s="31" t="s">
        <v>611</v>
      </c>
    </row>
    <row r="136" spans="1:4" ht="78.75">
      <c r="A136" s="68" t="s">
        <v>591</v>
      </c>
      <c r="B136" s="68" t="s">
        <v>560</v>
      </c>
      <c r="C136" s="16" t="s">
        <v>50</v>
      </c>
      <c r="D136" s="31" t="s">
        <v>51</v>
      </c>
    </row>
    <row r="137" spans="1:4" ht="47.25">
      <c r="A137" s="70" t="s">
        <v>594</v>
      </c>
      <c r="B137" s="68" t="s">
        <v>561</v>
      </c>
      <c r="C137" s="16" t="s">
        <v>50</v>
      </c>
      <c r="D137" s="30" t="s">
        <v>612</v>
      </c>
    </row>
    <row r="138" spans="1:4" ht="15.75">
      <c r="A138" s="70">
        <v>500713</v>
      </c>
      <c r="B138" s="68" t="s">
        <v>562</v>
      </c>
      <c r="C138" s="16" t="s">
        <v>50</v>
      </c>
      <c r="D138" s="31" t="s">
        <v>52</v>
      </c>
    </row>
  </sheetData>
  <mergeCells count="1">
    <mergeCell ref="A2:B2"/>
  </mergeCells>
  <phoneticPr fontId="27" type="noConversion"/>
  <hyperlinks>
    <hyperlink ref="D11" r:id="rId1" xr:uid="{00000000-0004-0000-0800-000000000000}"/>
    <hyperlink ref="D21" r:id="rId2" xr:uid="{00000000-0004-0000-0800-000001000000}"/>
    <hyperlink ref="D22" r:id="rId3" xr:uid="{00000000-0004-0000-0800-000002000000}"/>
    <hyperlink ref="D25" r:id="rId4" xr:uid="{00000000-0004-0000-0800-000003000000}"/>
    <hyperlink ref="D26" r:id="rId5" xr:uid="{00000000-0004-0000-0800-000004000000}"/>
    <hyperlink ref="D44" r:id="rId6" xr:uid="{00000000-0004-0000-0800-000005000000}"/>
    <hyperlink ref="D45" r:id="rId7" xr:uid="{00000000-0004-0000-0800-000006000000}"/>
    <hyperlink ref="D47" r:id="rId8" xr:uid="{00000000-0004-0000-0800-000007000000}"/>
    <hyperlink ref="D49" r:id="rId9" xr:uid="{00000000-0004-0000-0800-000008000000}"/>
    <hyperlink ref="D51" r:id="rId10" xr:uid="{00000000-0004-0000-0800-000009000000}"/>
    <hyperlink ref="D58" r:id="rId11" xr:uid="{00000000-0004-0000-0800-00000A000000}"/>
    <hyperlink ref="D59" r:id="rId12" xr:uid="{00000000-0004-0000-0800-00000B000000}"/>
    <hyperlink ref="D60" r:id="rId13" xr:uid="{00000000-0004-0000-0800-00000C000000}"/>
    <hyperlink ref="D73" r:id="rId14" xr:uid="{00000000-0004-0000-0800-00000D000000}"/>
    <hyperlink ref="D75" r:id="rId15" xr:uid="{00000000-0004-0000-0800-00000E000000}"/>
    <hyperlink ref="D79" r:id="rId16" xr:uid="{00000000-0004-0000-0800-00000F000000}"/>
    <hyperlink ref="D89" r:id="rId17" xr:uid="{00000000-0004-0000-0800-000010000000}"/>
    <hyperlink ref="D91" r:id="rId18" xr:uid="{00000000-0004-0000-0800-000011000000}"/>
    <hyperlink ref="D92" r:id="rId19" xr:uid="{00000000-0004-0000-0800-000012000000}"/>
    <hyperlink ref="D94" r:id="rId20" xr:uid="{00000000-0004-0000-0800-000013000000}"/>
    <hyperlink ref="D95" r:id="rId21" xr:uid="{00000000-0004-0000-0800-000014000000}"/>
    <hyperlink ref="D96" r:id="rId22" xr:uid="{00000000-0004-0000-0800-000015000000}"/>
    <hyperlink ref="D97" r:id="rId23" xr:uid="{00000000-0004-0000-0800-000016000000}"/>
    <hyperlink ref="D99" r:id="rId24" xr:uid="{00000000-0004-0000-0800-000017000000}"/>
    <hyperlink ref="D100" r:id="rId25" xr:uid="{00000000-0004-0000-0800-000018000000}"/>
    <hyperlink ref="D101" r:id="rId26" xr:uid="{00000000-0004-0000-0800-000019000000}"/>
    <hyperlink ref="D105" r:id="rId27" xr:uid="{00000000-0004-0000-0800-00001A000000}"/>
    <hyperlink ref="D103" r:id="rId28" xr:uid="{00000000-0004-0000-0800-00001B000000}"/>
    <hyperlink ref="D104" r:id="rId29" xr:uid="{00000000-0004-0000-0800-00001C000000}"/>
    <hyperlink ref="D106" r:id="rId30" xr:uid="{00000000-0004-0000-0800-00001D000000}"/>
    <hyperlink ref="D108" r:id="rId31" xr:uid="{00000000-0004-0000-0800-00001E000000}"/>
    <hyperlink ref="D109" r:id="rId32" xr:uid="{00000000-0004-0000-0800-00001F000000}"/>
    <hyperlink ref="D112" r:id="rId33" xr:uid="{00000000-0004-0000-0800-000020000000}"/>
    <hyperlink ref="D115" r:id="rId34" xr:uid="{00000000-0004-0000-0800-000021000000}"/>
    <hyperlink ref="D117" r:id="rId35" xr:uid="{00000000-0004-0000-0800-000022000000}"/>
    <hyperlink ref="D118" r:id="rId36" xr:uid="{00000000-0004-0000-0800-000023000000}"/>
    <hyperlink ref="D119" r:id="rId37" xr:uid="{00000000-0004-0000-0800-000024000000}"/>
    <hyperlink ref="D120" r:id="rId38" xr:uid="{00000000-0004-0000-0800-000025000000}"/>
    <hyperlink ref="D121" r:id="rId39" xr:uid="{00000000-0004-0000-0800-000026000000}"/>
    <hyperlink ref="D122" r:id="rId40" xr:uid="{00000000-0004-0000-0800-000027000000}"/>
    <hyperlink ref="D123" r:id="rId41" xr:uid="{00000000-0004-0000-0800-000028000000}"/>
    <hyperlink ref="D124" r:id="rId42" xr:uid="{00000000-0004-0000-0800-000029000000}"/>
    <hyperlink ref="D126" r:id="rId43" xr:uid="{00000000-0004-0000-0800-00002A000000}"/>
    <hyperlink ref="D128" r:id="rId44" xr:uid="{00000000-0004-0000-0800-00002B000000}"/>
    <hyperlink ref="D129" r:id="rId45" xr:uid="{00000000-0004-0000-0800-00002C000000}"/>
    <hyperlink ref="D131" r:id="rId46" xr:uid="{00000000-0004-0000-0800-00002D000000}"/>
    <hyperlink ref="D133" r:id="rId47" xr:uid="{00000000-0004-0000-0800-00002E000000}"/>
    <hyperlink ref="D137" r:id="rId48" xr:uid="{00000000-0004-0000-0800-00002F000000}"/>
  </hyperlinks>
  <pageMargins left="0.7" right="0.7" top="0.75" bottom="0.75" header="0.3" footer="0.3"/>
  <pageSetup paperSize="9" orientation="portrait" verticalDpi="0" r:id="rId4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25</vt:i4>
      </vt:variant>
      <vt:variant>
        <vt:lpstr>Intervalli denominati</vt:lpstr>
      </vt:variant>
      <vt:variant>
        <vt:i4>1</vt:i4>
      </vt:variant>
    </vt:vector>
  </HeadingPairs>
  <TitlesOfParts>
    <vt:vector size="26" baseType="lpstr">
      <vt:lpstr>elementi previsti per il proced</vt:lpstr>
      <vt:lpstr>RIEPILOGO GENERALE</vt:lpstr>
      <vt:lpstr>DG 01</vt:lpstr>
      <vt:lpstr>DG 02</vt:lpstr>
      <vt:lpstr>DG 03</vt:lpstr>
      <vt:lpstr>DG 04</vt:lpstr>
      <vt:lpstr>DG 05</vt:lpstr>
      <vt:lpstr>DG 06</vt:lpstr>
      <vt:lpstr>DG 07</vt:lpstr>
      <vt:lpstr>DG 08</vt:lpstr>
      <vt:lpstr>DG 09</vt:lpstr>
      <vt:lpstr>DG 10</vt:lpstr>
      <vt:lpstr>DG 12</vt:lpstr>
      <vt:lpstr>DG 13</vt:lpstr>
      <vt:lpstr>DG 14</vt:lpstr>
      <vt:lpstr>DG 15</vt:lpstr>
      <vt:lpstr>DG 16</vt:lpstr>
      <vt:lpstr>DG 17</vt:lpstr>
      <vt:lpstr>DG 18</vt:lpstr>
      <vt:lpstr>US 6008</vt:lpstr>
      <vt:lpstr>US 6009</vt:lpstr>
      <vt:lpstr>US 6006</vt:lpstr>
      <vt:lpstr>4101</vt:lpstr>
      <vt:lpstr>501481</vt:lpstr>
      <vt:lpstr>7005</vt:lpstr>
      <vt:lpstr>'DG 09'!ctl00_ContentPlaceHolder1_txtlink1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ROBERTA AVALLONE</dc:creator>
  <cp:lastModifiedBy>Utente</cp:lastModifiedBy>
  <cp:lastPrinted>2021-04-12T15:31:41Z</cp:lastPrinted>
  <dcterms:created xsi:type="dcterms:W3CDTF">2018-05-28T11:32:44Z</dcterms:created>
  <dcterms:modified xsi:type="dcterms:W3CDTF">2021-04-12T15:31:48Z</dcterms:modified>
</cp:coreProperties>
</file>